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defaultThemeVersion="124226"/>
  <mc:AlternateContent xmlns:mc="http://schemas.openxmlformats.org/markup-compatibility/2006">
    <mc:Choice Requires="x15">
      <x15ac:absPath xmlns:x15ac="http://schemas.microsoft.com/office/spreadsheetml/2010/11/ac" url="Z:\Executive\COMM\FISCALMG_Contract\Procurements\2024 Procurements\Grant RFPs\GC24-002 SSAN Centers\Procurement Record\"/>
    </mc:Choice>
  </mc:AlternateContent>
  <xr:revisionPtr revIDLastSave="0" documentId="8_{D5969226-2A90-40F0-A381-ABC6B1C7D462}" xr6:coauthVersionLast="47" xr6:coauthVersionMax="47" xr10:uidLastSave="{00000000-0000-0000-0000-000000000000}"/>
  <bookViews>
    <workbookView xWindow="-28920" yWindow="-120" windowWidth="29040" windowHeight="15840" activeTab="2" xr2:uid="{00000000-000D-0000-FFFF-FFFF00000000}"/>
  </bookViews>
  <sheets>
    <sheet name="Instructions" sheetId="14" r:id="rId1"/>
    <sheet name="Summary" sheetId="7" r:id="rId2"/>
    <sheet name="Period 1" sheetId="1" r:id="rId3"/>
    <sheet name="Period 2" sheetId="10" r:id="rId4"/>
    <sheet name="Period 3" sheetId="11"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1" l="1"/>
  <c r="H18" i="11" l="1"/>
  <c r="H17" i="11"/>
  <c r="H16" i="11"/>
  <c r="H15" i="11"/>
  <c r="H14" i="11"/>
  <c r="H10" i="11"/>
  <c r="H9" i="11"/>
  <c r="H13" i="11"/>
  <c r="F18" i="11"/>
  <c r="F17" i="11"/>
  <c r="F16" i="11"/>
  <c r="F15" i="11"/>
  <c r="F14" i="11"/>
  <c r="F13" i="11"/>
  <c r="F10" i="11"/>
  <c r="F9" i="11"/>
  <c r="E18" i="11"/>
  <c r="E17" i="11"/>
  <c r="E16" i="11"/>
  <c r="E15" i="11"/>
  <c r="E14" i="11"/>
  <c r="E13" i="11"/>
  <c r="H18" i="10"/>
  <c r="H17" i="10"/>
  <c r="H16" i="10"/>
  <c r="H15" i="10"/>
  <c r="H14" i="10"/>
  <c r="H13" i="10"/>
  <c r="H10" i="10"/>
  <c r="H9" i="10"/>
  <c r="F18" i="10"/>
  <c r="F17" i="10"/>
  <c r="F16" i="10"/>
  <c r="F15" i="10"/>
  <c r="F14" i="10"/>
  <c r="F13" i="10"/>
  <c r="F10" i="10"/>
  <c r="F9" i="10"/>
  <c r="E18" i="10"/>
  <c r="E17" i="10"/>
  <c r="E16" i="10"/>
  <c r="E15" i="10"/>
  <c r="E14" i="10"/>
  <c r="E13" i="10"/>
  <c r="H18" i="1"/>
  <c r="F18" i="1"/>
  <c r="E18" i="1"/>
  <c r="H16" i="1"/>
  <c r="H17" i="1"/>
  <c r="F17" i="1"/>
  <c r="E17" i="1"/>
  <c r="F16" i="1"/>
  <c r="E16" i="1"/>
  <c r="H15" i="1"/>
  <c r="H14" i="1"/>
  <c r="F15" i="1"/>
  <c r="E15" i="1"/>
  <c r="F14" i="1"/>
  <c r="E14" i="1"/>
  <c r="H13" i="1"/>
  <c r="F13" i="1"/>
  <c r="E13" i="1"/>
  <c r="F10" i="1"/>
  <c r="H9" i="1"/>
  <c r="F9" i="1"/>
  <c r="I33" i="1"/>
  <c r="I41" i="11"/>
  <c r="G41" i="11"/>
  <c r="J145" i="11"/>
  <c r="J138" i="11"/>
  <c r="J139" i="11"/>
  <c r="J140" i="11"/>
  <c r="J141" i="11"/>
  <c r="J142" i="11"/>
  <c r="J143" i="11"/>
  <c r="J144" i="11"/>
  <c r="J137" i="11"/>
  <c r="H145" i="11"/>
  <c r="D145" i="11"/>
  <c r="B145" i="11"/>
  <c r="J132" i="11"/>
  <c r="J125" i="11"/>
  <c r="J126" i="11"/>
  <c r="J127" i="11"/>
  <c r="J128" i="11"/>
  <c r="J129" i="11"/>
  <c r="J130" i="11"/>
  <c r="J131" i="11"/>
  <c r="J124" i="11"/>
  <c r="H132" i="11"/>
  <c r="D132" i="11"/>
  <c r="B132" i="11"/>
  <c r="J119" i="11"/>
  <c r="J112" i="11"/>
  <c r="J113" i="11"/>
  <c r="J114" i="11"/>
  <c r="J115" i="11"/>
  <c r="J116" i="11"/>
  <c r="J117" i="11"/>
  <c r="J118" i="11"/>
  <c r="J111" i="11"/>
  <c r="H119" i="11"/>
  <c r="D119" i="11"/>
  <c r="B119" i="11"/>
  <c r="J106" i="11"/>
  <c r="J99" i="11"/>
  <c r="J100" i="11"/>
  <c r="J101" i="11"/>
  <c r="J102" i="11"/>
  <c r="J103" i="11"/>
  <c r="J104" i="11"/>
  <c r="J105" i="11"/>
  <c r="J98" i="11"/>
  <c r="H106" i="11"/>
  <c r="D106" i="11"/>
  <c r="B106" i="11"/>
  <c r="J93" i="11"/>
  <c r="J86" i="11"/>
  <c r="J87" i="11"/>
  <c r="J88" i="11"/>
  <c r="J89" i="11"/>
  <c r="J90" i="11"/>
  <c r="J91" i="11"/>
  <c r="J92" i="11"/>
  <c r="J85" i="11"/>
  <c r="H93" i="11"/>
  <c r="D93" i="11"/>
  <c r="B93" i="11"/>
  <c r="J80" i="11"/>
  <c r="J73" i="11"/>
  <c r="J74" i="11"/>
  <c r="J75" i="11"/>
  <c r="J76" i="11"/>
  <c r="J77" i="11"/>
  <c r="J78" i="11"/>
  <c r="J79" i="11"/>
  <c r="J72" i="11"/>
  <c r="H80" i="11"/>
  <c r="D80" i="11"/>
  <c r="B80" i="11"/>
  <c r="J67" i="11"/>
  <c r="J60" i="11"/>
  <c r="J61" i="11"/>
  <c r="J62" i="11"/>
  <c r="J63" i="11"/>
  <c r="J64" i="11"/>
  <c r="J65" i="11"/>
  <c r="J66" i="11"/>
  <c r="J59" i="11"/>
  <c r="H67" i="11"/>
  <c r="D67" i="11"/>
  <c r="B67" i="11"/>
  <c r="J54" i="11"/>
  <c r="J53" i="11"/>
  <c r="J47" i="11"/>
  <c r="J48" i="11"/>
  <c r="J49" i="11"/>
  <c r="J50" i="11"/>
  <c r="J51" i="11"/>
  <c r="J52" i="11"/>
  <c r="J46" i="11"/>
  <c r="H54" i="11"/>
  <c r="D54" i="11"/>
  <c r="B54" i="11"/>
  <c r="J38" i="11"/>
  <c r="J39" i="11"/>
  <c r="I40" i="11"/>
  <c r="G40" i="11"/>
  <c r="J25" i="11"/>
  <c r="J26" i="11"/>
  <c r="J27" i="11"/>
  <c r="J28" i="11"/>
  <c r="J29" i="11"/>
  <c r="J30" i="11"/>
  <c r="J31" i="11"/>
  <c r="J32" i="11"/>
  <c r="I33" i="11"/>
  <c r="G33" i="11"/>
  <c r="J145" i="10"/>
  <c r="J138" i="10"/>
  <c r="J139" i="10"/>
  <c r="J140" i="10"/>
  <c r="J141" i="10"/>
  <c r="J142" i="10"/>
  <c r="J143" i="10"/>
  <c r="J144" i="10"/>
  <c r="J137" i="10"/>
  <c r="H145" i="10"/>
  <c r="D145" i="10"/>
  <c r="B145" i="10"/>
  <c r="F137" i="10"/>
  <c r="J132" i="10"/>
  <c r="J125" i="10"/>
  <c r="J126" i="10"/>
  <c r="J127" i="10"/>
  <c r="J128" i="10"/>
  <c r="J129" i="10"/>
  <c r="J130" i="10"/>
  <c r="J131" i="10"/>
  <c r="J124" i="10"/>
  <c r="H132" i="10"/>
  <c r="D132" i="10"/>
  <c r="B132" i="10"/>
  <c r="J119" i="10"/>
  <c r="J112" i="10"/>
  <c r="J113" i="10"/>
  <c r="J114" i="10"/>
  <c r="J115" i="10"/>
  <c r="J116" i="10"/>
  <c r="J117" i="10"/>
  <c r="J118" i="10"/>
  <c r="J111" i="10"/>
  <c r="H119" i="10"/>
  <c r="D119" i="10"/>
  <c r="B119" i="10"/>
  <c r="J106" i="10"/>
  <c r="J99" i="10"/>
  <c r="J100" i="10"/>
  <c r="J101" i="10"/>
  <c r="J102" i="10"/>
  <c r="J103" i="10"/>
  <c r="J104" i="10"/>
  <c r="J105" i="10"/>
  <c r="J98" i="10"/>
  <c r="H106" i="10"/>
  <c r="D106" i="10"/>
  <c r="B106" i="10"/>
  <c r="J93" i="10"/>
  <c r="J86" i="10"/>
  <c r="J87" i="10"/>
  <c r="J88" i="10"/>
  <c r="J89" i="10"/>
  <c r="J90" i="10"/>
  <c r="J91" i="10"/>
  <c r="J92" i="10"/>
  <c r="J85" i="10"/>
  <c r="H93" i="10"/>
  <c r="D93" i="10"/>
  <c r="B93" i="10"/>
  <c r="J80" i="10"/>
  <c r="J73" i="10"/>
  <c r="J74" i="10"/>
  <c r="J75" i="10"/>
  <c r="J76" i="10"/>
  <c r="J77" i="10"/>
  <c r="J78" i="10"/>
  <c r="J79" i="10"/>
  <c r="J72" i="10"/>
  <c r="H80" i="10"/>
  <c r="D80" i="10"/>
  <c r="B80" i="10"/>
  <c r="J67" i="10"/>
  <c r="J60" i="10"/>
  <c r="J61" i="10"/>
  <c r="J62" i="10"/>
  <c r="J63" i="10"/>
  <c r="J64" i="10"/>
  <c r="J65" i="10"/>
  <c r="J66" i="10"/>
  <c r="J59" i="10"/>
  <c r="H67" i="10"/>
  <c r="D67" i="10"/>
  <c r="B67" i="10"/>
  <c r="J54" i="10"/>
  <c r="J47" i="10"/>
  <c r="J48" i="10"/>
  <c r="J49" i="10"/>
  <c r="J50" i="10"/>
  <c r="J51" i="10"/>
  <c r="J52" i="10"/>
  <c r="J53" i="10"/>
  <c r="J46" i="10"/>
  <c r="H54" i="10"/>
  <c r="D54" i="10"/>
  <c r="B54" i="10"/>
  <c r="J38" i="10"/>
  <c r="J39" i="10"/>
  <c r="I40" i="10"/>
  <c r="G40" i="10"/>
  <c r="J25" i="10"/>
  <c r="J26" i="10"/>
  <c r="J27" i="10"/>
  <c r="J28" i="10"/>
  <c r="J29" i="10"/>
  <c r="J30" i="10"/>
  <c r="J31" i="10"/>
  <c r="J32" i="10"/>
  <c r="J24" i="10"/>
  <c r="J33" i="10" s="1"/>
  <c r="I33" i="10"/>
  <c r="G33" i="10"/>
  <c r="A21" i="10"/>
  <c r="C5" i="11"/>
  <c r="C5" i="10"/>
  <c r="C5" i="1"/>
  <c r="A2" i="10"/>
  <c r="C2" i="10"/>
  <c r="A3" i="10"/>
  <c r="C3" i="10"/>
  <c r="A4" i="10"/>
  <c r="A5" i="10"/>
  <c r="A2" i="11"/>
  <c r="C2" i="11"/>
  <c r="A3" i="11"/>
  <c r="C3" i="11"/>
  <c r="A4" i="11"/>
  <c r="A5" i="11"/>
  <c r="A7" i="11"/>
  <c r="E7" i="11"/>
  <c r="F7" i="11"/>
  <c r="G7" i="11"/>
  <c r="H7" i="11"/>
  <c r="I7" i="11"/>
  <c r="A8" i="11"/>
  <c r="E8" i="11"/>
  <c r="F8" i="11"/>
  <c r="G8" i="11"/>
  <c r="H8" i="11"/>
  <c r="I8" i="11"/>
  <c r="J8" i="11"/>
  <c r="A9" i="11"/>
  <c r="F11" i="11"/>
  <c r="G9" i="11"/>
  <c r="H11" i="11"/>
  <c r="A10" i="11"/>
  <c r="G10" i="11"/>
  <c r="A11" i="11"/>
  <c r="G11" i="11"/>
  <c r="A12" i="11"/>
  <c r="E12" i="11"/>
  <c r="F12" i="11"/>
  <c r="G12" i="11"/>
  <c r="H12" i="11"/>
  <c r="I12" i="11"/>
  <c r="A13" i="11"/>
  <c r="G13" i="11"/>
  <c r="A14" i="11"/>
  <c r="G14" i="11"/>
  <c r="A15" i="11"/>
  <c r="G15" i="11"/>
  <c r="A16" i="11"/>
  <c r="G16" i="11"/>
  <c r="A17" i="11"/>
  <c r="G17" i="11"/>
  <c r="A18" i="11"/>
  <c r="G18" i="11"/>
  <c r="A19" i="11"/>
  <c r="G19" i="11"/>
  <c r="A20" i="11"/>
  <c r="A21" i="11"/>
  <c r="A22" i="11"/>
  <c r="A23" i="11"/>
  <c r="B23" i="11"/>
  <c r="C23" i="11"/>
  <c r="D23" i="11"/>
  <c r="E23" i="11"/>
  <c r="F23" i="11"/>
  <c r="G23" i="11"/>
  <c r="H23" i="11"/>
  <c r="I23" i="11"/>
  <c r="J23" i="11"/>
  <c r="A24" i="11"/>
  <c r="B24" i="11"/>
  <c r="C24" i="11"/>
  <c r="D24" i="11"/>
  <c r="E24" i="11"/>
  <c r="F24" i="11"/>
  <c r="F33" i="11" s="1"/>
  <c r="G24" i="11"/>
  <c r="H24" i="11"/>
  <c r="I24" i="11"/>
  <c r="A25" i="11"/>
  <c r="B25" i="11"/>
  <c r="C25" i="11"/>
  <c r="D25" i="11"/>
  <c r="E25" i="11"/>
  <c r="F25" i="11"/>
  <c r="G25" i="11"/>
  <c r="H25" i="11"/>
  <c r="I25" i="11"/>
  <c r="A26" i="11"/>
  <c r="B26" i="11"/>
  <c r="C26" i="11"/>
  <c r="D26" i="11"/>
  <c r="E26" i="11"/>
  <c r="F26" i="11"/>
  <c r="G26" i="11"/>
  <c r="H26" i="11"/>
  <c r="I26" i="11"/>
  <c r="A27" i="11"/>
  <c r="B27" i="11"/>
  <c r="C27" i="11"/>
  <c r="D27" i="11"/>
  <c r="E27" i="11"/>
  <c r="F27" i="11"/>
  <c r="G27" i="11"/>
  <c r="H27" i="11"/>
  <c r="I27" i="11"/>
  <c r="A28" i="11"/>
  <c r="B28" i="11"/>
  <c r="C28" i="11"/>
  <c r="D28" i="11"/>
  <c r="E28" i="11"/>
  <c r="F28" i="11"/>
  <c r="G28" i="11"/>
  <c r="H28" i="11"/>
  <c r="I28" i="11"/>
  <c r="A29" i="11"/>
  <c r="B29" i="11"/>
  <c r="C29" i="11"/>
  <c r="D29" i="11"/>
  <c r="E29" i="11"/>
  <c r="F29" i="11"/>
  <c r="G29" i="11"/>
  <c r="H29" i="11"/>
  <c r="I29" i="11"/>
  <c r="A30" i="11"/>
  <c r="B30" i="11"/>
  <c r="C30" i="11"/>
  <c r="D30" i="11"/>
  <c r="E30" i="11"/>
  <c r="F30" i="11"/>
  <c r="G30" i="11"/>
  <c r="H30" i="11"/>
  <c r="I30" i="11"/>
  <c r="A31" i="11"/>
  <c r="B31" i="11"/>
  <c r="C31" i="11"/>
  <c r="D31" i="11"/>
  <c r="E31" i="11"/>
  <c r="F31" i="11"/>
  <c r="G31" i="11"/>
  <c r="H31" i="11"/>
  <c r="I31" i="11"/>
  <c r="A32" i="11"/>
  <c r="B32" i="11"/>
  <c r="C32" i="11"/>
  <c r="D32" i="11"/>
  <c r="E32" i="11"/>
  <c r="F32" i="11"/>
  <c r="G32" i="11"/>
  <c r="H32" i="11"/>
  <c r="I32" i="11"/>
  <c r="A33" i="11"/>
  <c r="H33" i="11"/>
  <c r="A34" i="11"/>
  <c r="A35" i="11"/>
  <c r="A36" i="11"/>
  <c r="F36" i="11"/>
  <c r="G36" i="11"/>
  <c r="H36" i="11"/>
  <c r="I36" i="11"/>
  <c r="J36" i="11"/>
  <c r="A37" i="11"/>
  <c r="F37" i="11"/>
  <c r="F40" i="11" s="1"/>
  <c r="E10" i="11" s="1"/>
  <c r="G37" i="11"/>
  <c r="H37" i="11"/>
  <c r="I37" i="11"/>
  <c r="A38" i="11"/>
  <c r="F38" i="11"/>
  <c r="G38" i="11"/>
  <c r="H38" i="11"/>
  <c r="I38" i="11"/>
  <c r="A39" i="11"/>
  <c r="F39" i="11"/>
  <c r="G39" i="11"/>
  <c r="H39" i="11"/>
  <c r="I39" i="11"/>
  <c r="A40" i="11"/>
  <c r="H40" i="11"/>
  <c r="A41" i="11"/>
  <c r="A42" i="11"/>
  <c r="A43" i="11"/>
  <c r="A44" i="11"/>
  <c r="A45" i="11"/>
  <c r="B45" i="11"/>
  <c r="D45" i="11"/>
  <c r="F45" i="11"/>
  <c r="H45" i="11"/>
  <c r="J45" i="11"/>
  <c r="A46" i="11"/>
  <c r="B46" i="11"/>
  <c r="D46" i="11"/>
  <c r="F46" i="11"/>
  <c r="H46" i="11"/>
  <c r="A47" i="11"/>
  <c r="B47" i="11"/>
  <c r="D47" i="11"/>
  <c r="F47" i="11"/>
  <c r="H47" i="11"/>
  <c r="A48" i="11"/>
  <c r="B48" i="11"/>
  <c r="D48" i="11"/>
  <c r="F48" i="11"/>
  <c r="H48" i="11"/>
  <c r="A49" i="11"/>
  <c r="B49" i="11"/>
  <c r="D49" i="11"/>
  <c r="F49" i="11"/>
  <c r="H49" i="11"/>
  <c r="A50" i="11"/>
  <c r="B50" i="11"/>
  <c r="D50" i="11"/>
  <c r="F50" i="11"/>
  <c r="H50" i="11"/>
  <c r="A51" i="11"/>
  <c r="B51" i="11"/>
  <c r="D51" i="11"/>
  <c r="F51" i="11"/>
  <c r="H51" i="11"/>
  <c r="A52" i="11"/>
  <c r="B52" i="11"/>
  <c r="D52" i="11"/>
  <c r="F52" i="11"/>
  <c r="H52" i="11"/>
  <c r="A53" i="11"/>
  <c r="B53" i="11"/>
  <c r="D53" i="11"/>
  <c r="F53" i="11"/>
  <c r="H53" i="11"/>
  <c r="A54" i="11"/>
  <c r="F54" i="11"/>
  <c r="A55" i="11"/>
  <c r="A56" i="11"/>
  <c r="A57" i="11"/>
  <c r="A58" i="11"/>
  <c r="B58" i="11"/>
  <c r="D58" i="11"/>
  <c r="F58" i="11"/>
  <c r="H58" i="11"/>
  <c r="J58" i="11"/>
  <c r="A59" i="11"/>
  <c r="B59" i="11"/>
  <c r="D59" i="11"/>
  <c r="F59" i="11"/>
  <c r="H59" i="11"/>
  <c r="A60" i="11"/>
  <c r="B60" i="11"/>
  <c r="D60" i="11"/>
  <c r="F60" i="11"/>
  <c r="H60" i="11"/>
  <c r="A61" i="11"/>
  <c r="B61" i="11"/>
  <c r="D61" i="11"/>
  <c r="F61" i="11"/>
  <c r="H61" i="11"/>
  <c r="A62" i="11"/>
  <c r="B62" i="11"/>
  <c r="D62" i="11"/>
  <c r="F62" i="11"/>
  <c r="H62" i="11"/>
  <c r="A63" i="11"/>
  <c r="B63" i="11"/>
  <c r="D63" i="11"/>
  <c r="F63" i="11"/>
  <c r="H63" i="11"/>
  <c r="A64" i="11"/>
  <c r="B64" i="11"/>
  <c r="D64" i="11"/>
  <c r="F64" i="11"/>
  <c r="H64" i="11"/>
  <c r="A65" i="11"/>
  <c r="B65" i="11"/>
  <c r="D65" i="11"/>
  <c r="F65" i="11"/>
  <c r="H65" i="11"/>
  <c r="A66" i="11"/>
  <c r="B66" i="11"/>
  <c r="D66" i="11"/>
  <c r="F66" i="11"/>
  <c r="H66" i="11"/>
  <c r="A67" i="11"/>
  <c r="F67" i="11"/>
  <c r="A68" i="11"/>
  <c r="A69" i="11"/>
  <c r="A70" i="11"/>
  <c r="A71" i="11"/>
  <c r="B71" i="11"/>
  <c r="D71" i="11"/>
  <c r="F71" i="11"/>
  <c r="H71" i="11"/>
  <c r="J71" i="11"/>
  <c r="A72" i="11"/>
  <c r="B72" i="11"/>
  <c r="D72" i="11"/>
  <c r="F72" i="11"/>
  <c r="H72" i="11"/>
  <c r="A73" i="11"/>
  <c r="B73" i="11"/>
  <c r="D73" i="11"/>
  <c r="F73" i="11"/>
  <c r="H73" i="11"/>
  <c r="A74" i="11"/>
  <c r="B74" i="11"/>
  <c r="D74" i="11"/>
  <c r="F74" i="11"/>
  <c r="H74" i="11"/>
  <c r="A75" i="11"/>
  <c r="B75" i="11"/>
  <c r="D75" i="11"/>
  <c r="F75" i="11"/>
  <c r="H75" i="11"/>
  <c r="A76" i="11"/>
  <c r="B76" i="11"/>
  <c r="D76" i="11"/>
  <c r="F76" i="11"/>
  <c r="H76" i="11"/>
  <c r="A77" i="11"/>
  <c r="B77" i="11"/>
  <c r="D77" i="11"/>
  <c r="F77" i="11"/>
  <c r="H77" i="11"/>
  <c r="A78" i="11"/>
  <c r="B78" i="11"/>
  <c r="D78" i="11"/>
  <c r="F78" i="11"/>
  <c r="H78" i="11"/>
  <c r="A79" i="11"/>
  <c r="B79" i="11"/>
  <c r="D79" i="11"/>
  <c r="F79" i="11"/>
  <c r="H79" i="11"/>
  <c r="A80" i="11"/>
  <c r="F80" i="11"/>
  <c r="A81" i="11"/>
  <c r="A82" i="11"/>
  <c r="A83" i="11"/>
  <c r="A84" i="11"/>
  <c r="B84" i="11"/>
  <c r="D84" i="11"/>
  <c r="F84" i="11"/>
  <c r="H84" i="11"/>
  <c r="J84" i="11"/>
  <c r="A85" i="11"/>
  <c r="B85" i="11"/>
  <c r="D85" i="11"/>
  <c r="F85" i="11"/>
  <c r="H85" i="11"/>
  <c r="A86" i="11"/>
  <c r="B86" i="11"/>
  <c r="D86" i="11"/>
  <c r="F86" i="11"/>
  <c r="H86" i="11"/>
  <c r="A87" i="11"/>
  <c r="B87" i="11"/>
  <c r="D87" i="11"/>
  <c r="F87" i="11"/>
  <c r="H87" i="11"/>
  <c r="A88" i="11"/>
  <c r="B88" i="11"/>
  <c r="D88" i="11"/>
  <c r="F88" i="11"/>
  <c r="H88" i="11"/>
  <c r="A89" i="11"/>
  <c r="B89" i="11"/>
  <c r="D89" i="11"/>
  <c r="F89" i="11"/>
  <c r="H89" i="11"/>
  <c r="A90" i="11"/>
  <c r="B90" i="11"/>
  <c r="D90" i="11"/>
  <c r="F90" i="11"/>
  <c r="H90" i="11"/>
  <c r="A91" i="11"/>
  <c r="B91" i="11"/>
  <c r="D91" i="11"/>
  <c r="F91" i="11"/>
  <c r="H91" i="11"/>
  <c r="A92" i="11"/>
  <c r="B92" i="11"/>
  <c r="D92" i="11"/>
  <c r="F92" i="11"/>
  <c r="H92" i="11"/>
  <c r="A93" i="11"/>
  <c r="F93" i="11"/>
  <c r="A94" i="11"/>
  <c r="A95" i="11"/>
  <c r="A96" i="11"/>
  <c r="A97" i="11"/>
  <c r="B97" i="11"/>
  <c r="D97" i="11"/>
  <c r="F97" i="11"/>
  <c r="H97" i="11"/>
  <c r="J97" i="11"/>
  <c r="A98" i="11"/>
  <c r="B98" i="11"/>
  <c r="D98" i="11"/>
  <c r="F98" i="11"/>
  <c r="H98" i="11"/>
  <c r="A99" i="11"/>
  <c r="B99" i="11"/>
  <c r="D99" i="11"/>
  <c r="F99" i="11"/>
  <c r="H99" i="11"/>
  <c r="A100" i="11"/>
  <c r="B100" i="11"/>
  <c r="D100" i="11"/>
  <c r="F100" i="11"/>
  <c r="H100" i="11"/>
  <c r="A101" i="11"/>
  <c r="B101" i="11"/>
  <c r="D101" i="11"/>
  <c r="F101" i="11"/>
  <c r="H101" i="11"/>
  <c r="A102" i="11"/>
  <c r="B102" i="11"/>
  <c r="D102" i="11"/>
  <c r="F102" i="11"/>
  <c r="H102" i="11"/>
  <c r="A103" i="11"/>
  <c r="B103" i="11"/>
  <c r="D103" i="11"/>
  <c r="F103" i="11"/>
  <c r="H103" i="11"/>
  <c r="A104" i="11"/>
  <c r="B104" i="11"/>
  <c r="D104" i="11"/>
  <c r="F104" i="11"/>
  <c r="H104" i="11"/>
  <c r="A105" i="11"/>
  <c r="B105" i="11"/>
  <c r="D105" i="11"/>
  <c r="F105" i="11"/>
  <c r="H105" i="11"/>
  <c r="A106" i="11"/>
  <c r="F106" i="11"/>
  <c r="A107" i="11"/>
  <c r="A108" i="11"/>
  <c r="A109" i="11"/>
  <c r="A110" i="11"/>
  <c r="B110" i="11"/>
  <c r="D110" i="11"/>
  <c r="F110" i="11"/>
  <c r="H110" i="11"/>
  <c r="J110" i="11"/>
  <c r="A111" i="11"/>
  <c r="B111" i="11"/>
  <c r="D111" i="11"/>
  <c r="F111" i="11"/>
  <c r="H111" i="11"/>
  <c r="A112" i="11"/>
  <c r="B112" i="11"/>
  <c r="D112" i="11"/>
  <c r="F112" i="11"/>
  <c r="H112" i="11"/>
  <c r="A113" i="11"/>
  <c r="B113" i="11"/>
  <c r="D113" i="11"/>
  <c r="F113" i="11"/>
  <c r="H113" i="11"/>
  <c r="A114" i="11"/>
  <c r="B114" i="11"/>
  <c r="D114" i="11"/>
  <c r="F114" i="11"/>
  <c r="H114" i="11"/>
  <c r="A115" i="11"/>
  <c r="B115" i="11"/>
  <c r="D115" i="11"/>
  <c r="F115" i="11"/>
  <c r="H115" i="11"/>
  <c r="A116" i="11"/>
  <c r="B116" i="11"/>
  <c r="D116" i="11"/>
  <c r="F116" i="11"/>
  <c r="H116" i="11"/>
  <c r="A117" i="11"/>
  <c r="B117" i="11"/>
  <c r="D117" i="11"/>
  <c r="F117" i="11"/>
  <c r="H117" i="11"/>
  <c r="A118" i="11"/>
  <c r="B118" i="11"/>
  <c r="D118" i="11"/>
  <c r="F118" i="11"/>
  <c r="H118" i="11"/>
  <c r="A119" i="11"/>
  <c r="F119" i="11"/>
  <c r="A120" i="11"/>
  <c r="A121" i="11"/>
  <c r="A122" i="11"/>
  <c r="A123" i="11"/>
  <c r="B123" i="11"/>
  <c r="D123" i="11"/>
  <c r="F123" i="11"/>
  <c r="H123" i="11"/>
  <c r="J123" i="11"/>
  <c r="A124" i="11"/>
  <c r="B124" i="11"/>
  <c r="D124" i="11"/>
  <c r="F124" i="11"/>
  <c r="H124" i="11"/>
  <c r="A125" i="11"/>
  <c r="B125" i="11"/>
  <c r="D125" i="11"/>
  <c r="F125" i="11"/>
  <c r="H125" i="11"/>
  <c r="A126" i="11"/>
  <c r="B126" i="11"/>
  <c r="D126" i="11"/>
  <c r="F126" i="11"/>
  <c r="H126" i="11"/>
  <c r="A127" i="11"/>
  <c r="B127" i="11"/>
  <c r="D127" i="11"/>
  <c r="F127" i="11"/>
  <c r="H127" i="11"/>
  <c r="A128" i="11"/>
  <c r="B128" i="11"/>
  <c r="D128" i="11"/>
  <c r="F128" i="11"/>
  <c r="H128" i="11"/>
  <c r="A129" i="11"/>
  <c r="B129" i="11"/>
  <c r="D129" i="11"/>
  <c r="F129" i="11"/>
  <c r="H129" i="11"/>
  <c r="A130" i="11"/>
  <c r="B130" i="11"/>
  <c r="D130" i="11"/>
  <c r="F130" i="11"/>
  <c r="H130" i="11"/>
  <c r="A131" i="11"/>
  <c r="B131" i="11"/>
  <c r="D131" i="11"/>
  <c r="F131" i="11"/>
  <c r="H131" i="11"/>
  <c r="A132" i="11"/>
  <c r="F132" i="11"/>
  <c r="A133" i="11"/>
  <c r="A134" i="11"/>
  <c r="A135" i="11"/>
  <c r="A136" i="11"/>
  <c r="B136" i="11"/>
  <c r="D136" i="11"/>
  <c r="F136" i="11"/>
  <c r="H136" i="11"/>
  <c r="J136" i="11"/>
  <c r="A137" i="11"/>
  <c r="B137" i="11"/>
  <c r="D137" i="11"/>
  <c r="F137" i="11"/>
  <c r="H137" i="11"/>
  <c r="A138" i="11"/>
  <c r="B138" i="11"/>
  <c r="D138" i="11"/>
  <c r="F138" i="11"/>
  <c r="H138" i="11"/>
  <c r="A139" i="11"/>
  <c r="B139" i="11"/>
  <c r="D139" i="11"/>
  <c r="F139" i="11"/>
  <c r="H139" i="11"/>
  <c r="A140" i="11"/>
  <c r="B140" i="11"/>
  <c r="D140" i="11"/>
  <c r="F140" i="11"/>
  <c r="H140" i="11"/>
  <c r="A141" i="11"/>
  <c r="B141" i="11"/>
  <c r="D141" i="11"/>
  <c r="F141" i="11"/>
  <c r="H141" i="11"/>
  <c r="A142" i="11"/>
  <c r="B142" i="11"/>
  <c r="D142" i="11"/>
  <c r="F142" i="11"/>
  <c r="H142" i="11"/>
  <c r="A143" i="11"/>
  <c r="B143" i="11"/>
  <c r="D143" i="11"/>
  <c r="F143" i="11"/>
  <c r="H143" i="11"/>
  <c r="A144" i="11"/>
  <c r="B144" i="11"/>
  <c r="D144" i="11"/>
  <c r="F144" i="11"/>
  <c r="H144" i="11"/>
  <c r="A145" i="11"/>
  <c r="F145" i="11"/>
  <c r="A146" i="11"/>
  <c r="A147" i="11"/>
  <c r="A43" i="10"/>
  <c r="A7" i="10"/>
  <c r="E7" i="10"/>
  <c r="F7" i="10"/>
  <c r="G7" i="10"/>
  <c r="H7" i="10"/>
  <c r="I7" i="10"/>
  <c r="A8" i="10"/>
  <c r="E8" i="10"/>
  <c r="F8" i="10"/>
  <c r="G8" i="10"/>
  <c r="H8" i="10"/>
  <c r="I8" i="10"/>
  <c r="J8" i="10"/>
  <c r="A9" i="10"/>
  <c r="F11" i="10"/>
  <c r="G9" i="10"/>
  <c r="A10" i="10"/>
  <c r="G10" i="10"/>
  <c r="H11" i="10"/>
  <c r="A11" i="10"/>
  <c r="G11" i="10"/>
  <c r="A12" i="10"/>
  <c r="E12" i="10"/>
  <c r="F12" i="10"/>
  <c r="G12" i="10"/>
  <c r="H12" i="10"/>
  <c r="I12" i="10"/>
  <c r="A13" i="10"/>
  <c r="G13" i="10"/>
  <c r="A14" i="10"/>
  <c r="G14" i="10"/>
  <c r="A15" i="10"/>
  <c r="G15" i="10"/>
  <c r="A16" i="10"/>
  <c r="G16" i="10"/>
  <c r="A17" i="10"/>
  <c r="I17" i="10"/>
  <c r="G17" i="10"/>
  <c r="A18" i="10"/>
  <c r="G18" i="10"/>
  <c r="A19" i="10"/>
  <c r="G19" i="10"/>
  <c r="A20" i="10"/>
  <c r="A22" i="10"/>
  <c r="A23" i="10"/>
  <c r="B23" i="10"/>
  <c r="C23" i="10"/>
  <c r="D23" i="10"/>
  <c r="E23" i="10"/>
  <c r="F23" i="10"/>
  <c r="G23" i="10"/>
  <c r="H23" i="10"/>
  <c r="I23" i="10"/>
  <c r="J23" i="10"/>
  <c r="A24" i="10"/>
  <c r="B24" i="10"/>
  <c r="C24" i="10"/>
  <c r="D24" i="10"/>
  <c r="E24" i="10"/>
  <c r="F24" i="10"/>
  <c r="F33" i="10" s="1"/>
  <c r="E9" i="10" s="1"/>
  <c r="G24" i="10"/>
  <c r="H24" i="10"/>
  <c r="I24" i="10"/>
  <c r="A25" i="10"/>
  <c r="B25" i="10"/>
  <c r="C25" i="10"/>
  <c r="D25" i="10"/>
  <c r="E25" i="10"/>
  <c r="F25" i="10"/>
  <c r="G25" i="10"/>
  <c r="H25" i="10"/>
  <c r="I25" i="10"/>
  <c r="A26" i="10"/>
  <c r="B26" i="10"/>
  <c r="C26" i="10"/>
  <c r="D26" i="10"/>
  <c r="E26" i="10"/>
  <c r="F26" i="10"/>
  <c r="G26" i="10"/>
  <c r="H26" i="10"/>
  <c r="I26" i="10"/>
  <c r="A27" i="10"/>
  <c r="B27" i="10"/>
  <c r="C27" i="10"/>
  <c r="D27" i="10"/>
  <c r="E27" i="10"/>
  <c r="F27" i="10"/>
  <c r="G27" i="10"/>
  <c r="H27" i="10"/>
  <c r="I27" i="10"/>
  <c r="A28" i="10"/>
  <c r="B28" i="10"/>
  <c r="C28" i="10"/>
  <c r="D28" i="10"/>
  <c r="E28" i="10"/>
  <c r="F28" i="10"/>
  <c r="G28" i="10"/>
  <c r="H28" i="10"/>
  <c r="I28" i="10"/>
  <c r="A29" i="10"/>
  <c r="B29" i="10"/>
  <c r="C29" i="10"/>
  <c r="D29" i="10"/>
  <c r="E29" i="10"/>
  <c r="F29" i="10"/>
  <c r="G29" i="10"/>
  <c r="H29" i="10"/>
  <c r="I29" i="10"/>
  <c r="A30" i="10"/>
  <c r="B30" i="10"/>
  <c r="C30" i="10"/>
  <c r="D30" i="10"/>
  <c r="E30" i="10"/>
  <c r="F30" i="10"/>
  <c r="G30" i="10"/>
  <c r="H30" i="10"/>
  <c r="I30" i="10"/>
  <c r="A31" i="10"/>
  <c r="B31" i="10"/>
  <c r="C31" i="10"/>
  <c r="D31" i="10"/>
  <c r="E31" i="10"/>
  <c r="F31" i="10"/>
  <c r="G31" i="10"/>
  <c r="H31" i="10"/>
  <c r="I31" i="10"/>
  <c r="A32" i="10"/>
  <c r="B32" i="10"/>
  <c r="C32" i="10"/>
  <c r="D32" i="10"/>
  <c r="E32" i="10"/>
  <c r="F32" i="10"/>
  <c r="G32" i="10"/>
  <c r="H32" i="10"/>
  <c r="I32" i="10"/>
  <c r="A33" i="10"/>
  <c r="H33" i="10"/>
  <c r="A34" i="10"/>
  <c r="A35" i="10"/>
  <c r="A36" i="10"/>
  <c r="F36" i="10"/>
  <c r="G36" i="10"/>
  <c r="H36" i="10"/>
  <c r="I36" i="10"/>
  <c r="J36" i="10"/>
  <c r="A37" i="10"/>
  <c r="F37" i="10"/>
  <c r="J37" i="10" s="1"/>
  <c r="J40" i="10" s="1"/>
  <c r="G37" i="10"/>
  <c r="H37" i="10"/>
  <c r="I37" i="10"/>
  <c r="A38" i="10"/>
  <c r="F38" i="10"/>
  <c r="G38" i="10"/>
  <c r="H38" i="10"/>
  <c r="I38" i="10"/>
  <c r="A39" i="10"/>
  <c r="F39" i="10"/>
  <c r="G39" i="10"/>
  <c r="H39" i="10"/>
  <c r="I39" i="10"/>
  <c r="A40" i="10"/>
  <c r="H40" i="10"/>
  <c r="A41" i="10"/>
  <c r="A42" i="10"/>
  <c r="A44" i="10"/>
  <c r="A45" i="10"/>
  <c r="B45" i="10"/>
  <c r="D45" i="10"/>
  <c r="F45" i="10"/>
  <c r="H45" i="10"/>
  <c r="J45" i="10"/>
  <c r="A46" i="10"/>
  <c r="B46" i="10"/>
  <c r="D46" i="10"/>
  <c r="F46" i="10"/>
  <c r="H46" i="10"/>
  <c r="A47" i="10"/>
  <c r="B47" i="10"/>
  <c r="D47" i="10"/>
  <c r="F47" i="10"/>
  <c r="H47" i="10"/>
  <c r="A48" i="10"/>
  <c r="B48" i="10"/>
  <c r="D48" i="10"/>
  <c r="F48" i="10"/>
  <c r="H48" i="10"/>
  <c r="A49" i="10"/>
  <c r="B49" i="10"/>
  <c r="D49" i="10"/>
  <c r="F49" i="10"/>
  <c r="H49" i="10"/>
  <c r="A50" i="10"/>
  <c r="B50" i="10"/>
  <c r="D50" i="10"/>
  <c r="F50" i="10"/>
  <c r="H50" i="10"/>
  <c r="A51" i="10"/>
  <c r="B51" i="10"/>
  <c r="D51" i="10"/>
  <c r="F51" i="10"/>
  <c r="H51" i="10"/>
  <c r="A52" i="10"/>
  <c r="B52" i="10"/>
  <c r="D52" i="10"/>
  <c r="F52" i="10"/>
  <c r="H52" i="10"/>
  <c r="A53" i="10"/>
  <c r="B53" i="10"/>
  <c r="D53" i="10"/>
  <c r="F53" i="10"/>
  <c r="H53" i="10"/>
  <c r="A54" i="10"/>
  <c r="F54" i="10"/>
  <c r="A55" i="10"/>
  <c r="A56" i="10"/>
  <c r="A57" i="10"/>
  <c r="A58" i="10"/>
  <c r="B58" i="10"/>
  <c r="D58" i="10"/>
  <c r="F58" i="10"/>
  <c r="H58" i="10"/>
  <c r="J58" i="10"/>
  <c r="A59" i="10"/>
  <c r="B59" i="10"/>
  <c r="D59" i="10"/>
  <c r="F59" i="10"/>
  <c r="H59" i="10"/>
  <c r="A60" i="10"/>
  <c r="B60" i="10"/>
  <c r="D60" i="10"/>
  <c r="F60" i="10"/>
  <c r="H60" i="10"/>
  <c r="A61" i="10"/>
  <c r="B61" i="10"/>
  <c r="D61" i="10"/>
  <c r="F61" i="10"/>
  <c r="H61" i="10"/>
  <c r="A62" i="10"/>
  <c r="B62" i="10"/>
  <c r="D62" i="10"/>
  <c r="F62" i="10"/>
  <c r="H62" i="10"/>
  <c r="A63" i="10"/>
  <c r="B63" i="10"/>
  <c r="D63" i="10"/>
  <c r="F63" i="10"/>
  <c r="H63" i="10"/>
  <c r="A64" i="10"/>
  <c r="B64" i="10"/>
  <c r="D64" i="10"/>
  <c r="F64" i="10"/>
  <c r="H64" i="10"/>
  <c r="A65" i="10"/>
  <c r="B65" i="10"/>
  <c r="D65" i="10"/>
  <c r="F65" i="10"/>
  <c r="H65" i="10"/>
  <c r="A66" i="10"/>
  <c r="B66" i="10"/>
  <c r="D66" i="10"/>
  <c r="F66" i="10"/>
  <c r="H66" i="10"/>
  <c r="A67" i="10"/>
  <c r="F67" i="10"/>
  <c r="A68" i="10"/>
  <c r="A69" i="10"/>
  <c r="A70" i="10"/>
  <c r="A71" i="10"/>
  <c r="B71" i="10"/>
  <c r="D71" i="10"/>
  <c r="F71" i="10"/>
  <c r="H71" i="10"/>
  <c r="J71" i="10"/>
  <c r="A72" i="10"/>
  <c r="B72" i="10"/>
  <c r="D72" i="10"/>
  <c r="F72" i="10"/>
  <c r="H72" i="10"/>
  <c r="A73" i="10"/>
  <c r="B73" i="10"/>
  <c r="D73" i="10"/>
  <c r="F73" i="10"/>
  <c r="H73" i="10"/>
  <c r="A74" i="10"/>
  <c r="B74" i="10"/>
  <c r="D74" i="10"/>
  <c r="F74" i="10"/>
  <c r="H74" i="10"/>
  <c r="A75" i="10"/>
  <c r="B75" i="10"/>
  <c r="D75" i="10"/>
  <c r="F75" i="10"/>
  <c r="H75" i="10"/>
  <c r="A76" i="10"/>
  <c r="B76" i="10"/>
  <c r="D76" i="10"/>
  <c r="F76" i="10"/>
  <c r="H76" i="10"/>
  <c r="A77" i="10"/>
  <c r="B77" i="10"/>
  <c r="D77" i="10"/>
  <c r="F77" i="10"/>
  <c r="H77" i="10"/>
  <c r="A78" i="10"/>
  <c r="B78" i="10"/>
  <c r="D78" i="10"/>
  <c r="F78" i="10"/>
  <c r="H78" i="10"/>
  <c r="A79" i="10"/>
  <c r="B79" i="10"/>
  <c r="D79" i="10"/>
  <c r="F79" i="10"/>
  <c r="H79" i="10"/>
  <c r="A80" i="10"/>
  <c r="F80" i="10"/>
  <c r="A81" i="10"/>
  <c r="A82" i="10"/>
  <c r="A83" i="10"/>
  <c r="A84" i="10"/>
  <c r="B84" i="10"/>
  <c r="D84" i="10"/>
  <c r="F84" i="10"/>
  <c r="H84" i="10"/>
  <c r="J84" i="10"/>
  <c r="A85" i="10"/>
  <c r="B85" i="10"/>
  <c r="D85" i="10"/>
  <c r="F85" i="10"/>
  <c r="H85" i="10"/>
  <c r="A86" i="10"/>
  <c r="B86" i="10"/>
  <c r="D86" i="10"/>
  <c r="F86" i="10"/>
  <c r="H86" i="10"/>
  <c r="A87" i="10"/>
  <c r="B87" i="10"/>
  <c r="D87" i="10"/>
  <c r="F87" i="10"/>
  <c r="H87" i="10"/>
  <c r="A88" i="10"/>
  <c r="B88" i="10"/>
  <c r="D88" i="10"/>
  <c r="F88" i="10"/>
  <c r="H88" i="10"/>
  <c r="A89" i="10"/>
  <c r="B89" i="10"/>
  <c r="D89" i="10"/>
  <c r="F89" i="10"/>
  <c r="H89" i="10"/>
  <c r="A90" i="10"/>
  <c r="B90" i="10"/>
  <c r="D90" i="10"/>
  <c r="F90" i="10"/>
  <c r="H90" i="10"/>
  <c r="A91" i="10"/>
  <c r="B91" i="10"/>
  <c r="D91" i="10"/>
  <c r="F91" i="10"/>
  <c r="H91" i="10"/>
  <c r="A92" i="10"/>
  <c r="B92" i="10"/>
  <c r="D92" i="10"/>
  <c r="F92" i="10"/>
  <c r="H92" i="10"/>
  <c r="A93" i="10"/>
  <c r="F93" i="10"/>
  <c r="A94" i="10"/>
  <c r="A95" i="10"/>
  <c r="A96" i="10"/>
  <c r="A97" i="10"/>
  <c r="B97" i="10"/>
  <c r="D97" i="10"/>
  <c r="F97" i="10"/>
  <c r="H97" i="10"/>
  <c r="J97" i="10"/>
  <c r="A98" i="10"/>
  <c r="B98" i="10"/>
  <c r="D98" i="10"/>
  <c r="F98" i="10"/>
  <c r="H98" i="10"/>
  <c r="A99" i="10"/>
  <c r="B99" i="10"/>
  <c r="D99" i="10"/>
  <c r="F99" i="10"/>
  <c r="H99" i="10"/>
  <c r="A100" i="10"/>
  <c r="B100" i="10"/>
  <c r="D100" i="10"/>
  <c r="F100" i="10"/>
  <c r="H100" i="10"/>
  <c r="A101" i="10"/>
  <c r="B101" i="10"/>
  <c r="D101" i="10"/>
  <c r="F101" i="10"/>
  <c r="H101" i="10"/>
  <c r="A102" i="10"/>
  <c r="B102" i="10"/>
  <c r="D102" i="10"/>
  <c r="F102" i="10"/>
  <c r="H102" i="10"/>
  <c r="A103" i="10"/>
  <c r="B103" i="10"/>
  <c r="D103" i="10"/>
  <c r="F103" i="10"/>
  <c r="H103" i="10"/>
  <c r="A104" i="10"/>
  <c r="B104" i="10"/>
  <c r="D104" i="10"/>
  <c r="F104" i="10"/>
  <c r="H104" i="10"/>
  <c r="A105" i="10"/>
  <c r="B105" i="10"/>
  <c r="D105" i="10"/>
  <c r="F105" i="10"/>
  <c r="H105" i="10"/>
  <c r="A106" i="10"/>
  <c r="F106" i="10"/>
  <c r="A107" i="10"/>
  <c r="A108" i="10"/>
  <c r="A109" i="10"/>
  <c r="A110" i="10"/>
  <c r="B110" i="10"/>
  <c r="D110" i="10"/>
  <c r="F110" i="10"/>
  <c r="H110" i="10"/>
  <c r="J110" i="10"/>
  <c r="A111" i="10"/>
  <c r="B111" i="10"/>
  <c r="D111" i="10"/>
  <c r="F111" i="10"/>
  <c r="H111" i="10"/>
  <c r="A112" i="10"/>
  <c r="B112" i="10"/>
  <c r="D112" i="10"/>
  <c r="F112" i="10"/>
  <c r="H112" i="10"/>
  <c r="A113" i="10"/>
  <c r="B113" i="10"/>
  <c r="D113" i="10"/>
  <c r="F113" i="10"/>
  <c r="H113" i="10"/>
  <c r="A114" i="10"/>
  <c r="B114" i="10"/>
  <c r="D114" i="10"/>
  <c r="F114" i="10"/>
  <c r="H114" i="10"/>
  <c r="A115" i="10"/>
  <c r="B115" i="10"/>
  <c r="D115" i="10"/>
  <c r="F115" i="10"/>
  <c r="H115" i="10"/>
  <c r="A116" i="10"/>
  <c r="B116" i="10"/>
  <c r="D116" i="10"/>
  <c r="F116" i="10"/>
  <c r="H116" i="10"/>
  <c r="A117" i="10"/>
  <c r="B117" i="10"/>
  <c r="D117" i="10"/>
  <c r="F117" i="10"/>
  <c r="H117" i="10"/>
  <c r="A118" i="10"/>
  <c r="B118" i="10"/>
  <c r="D118" i="10"/>
  <c r="F118" i="10"/>
  <c r="H118" i="10"/>
  <c r="A119" i="10"/>
  <c r="F119" i="10"/>
  <c r="A120" i="10"/>
  <c r="A121" i="10"/>
  <c r="A122" i="10"/>
  <c r="A123" i="10"/>
  <c r="B123" i="10"/>
  <c r="D123" i="10"/>
  <c r="F123" i="10"/>
  <c r="H123" i="10"/>
  <c r="J123" i="10"/>
  <c r="A124" i="10"/>
  <c r="B124" i="10"/>
  <c r="D124" i="10"/>
  <c r="F124" i="10"/>
  <c r="H124" i="10"/>
  <c r="A125" i="10"/>
  <c r="B125" i="10"/>
  <c r="D125" i="10"/>
  <c r="F125" i="10"/>
  <c r="H125" i="10"/>
  <c r="A126" i="10"/>
  <c r="B126" i="10"/>
  <c r="D126" i="10"/>
  <c r="F126" i="10"/>
  <c r="H126" i="10"/>
  <c r="A127" i="10"/>
  <c r="B127" i="10"/>
  <c r="D127" i="10"/>
  <c r="F127" i="10"/>
  <c r="H127" i="10"/>
  <c r="A128" i="10"/>
  <c r="B128" i="10"/>
  <c r="D128" i="10"/>
  <c r="F128" i="10"/>
  <c r="H128" i="10"/>
  <c r="A129" i="10"/>
  <c r="B129" i="10"/>
  <c r="D129" i="10"/>
  <c r="F129" i="10"/>
  <c r="H129" i="10"/>
  <c r="A130" i="10"/>
  <c r="B130" i="10"/>
  <c r="D130" i="10"/>
  <c r="F130" i="10"/>
  <c r="H130" i="10"/>
  <c r="A131" i="10"/>
  <c r="B131" i="10"/>
  <c r="D131" i="10"/>
  <c r="F131" i="10"/>
  <c r="H131" i="10"/>
  <c r="A132" i="10"/>
  <c r="F132" i="10"/>
  <c r="A133" i="10"/>
  <c r="A134" i="10"/>
  <c r="A135" i="10"/>
  <c r="A136" i="10"/>
  <c r="B136" i="10"/>
  <c r="D136" i="10"/>
  <c r="F136" i="10"/>
  <c r="H136" i="10"/>
  <c r="J136" i="10"/>
  <c r="A137" i="10"/>
  <c r="B137" i="10"/>
  <c r="D137" i="10"/>
  <c r="H137" i="10"/>
  <c r="A138" i="10"/>
  <c r="B138" i="10"/>
  <c r="D138" i="10"/>
  <c r="F138" i="10"/>
  <c r="H138" i="10"/>
  <c r="A139" i="10"/>
  <c r="B139" i="10"/>
  <c r="D139" i="10"/>
  <c r="F139" i="10"/>
  <c r="H139" i="10"/>
  <c r="A140" i="10"/>
  <c r="B140" i="10"/>
  <c r="D140" i="10"/>
  <c r="F140" i="10"/>
  <c r="H140" i="10"/>
  <c r="A141" i="10"/>
  <c r="B141" i="10"/>
  <c r="D141" i="10"/>
  <c r="F141" i="10"/>
  <c r="H141" i="10"/>
  <c r="A142" i="10"/>
  <c r="B142" i="10"/>
  <c r="D142" i="10"/>
  <c r="F142" i="10"/>
  <c r="H142" i="10"/>
  <c r="A143" i="10"/>
  <c r="B143" i="10"/>
  <c r="D143" i="10"/>
  <c r="F143" i="10"/>
  <c r="H143" i="10"/>
  <c r="A144" i="10"/>
  <c r="B144" i="10"/>
  <c r="D144" i="10"/>
  <c r="F144" i="10"/>
  <c r="H144" i="10"/>
  <c r="A145" i="10"/>
  <c r="F145" i="10"/>
  <c r="A146" i="10"/>
  <c r="A147" i="10"/>
  <c r="J38" i="1"/>
  <c r="J39" i="1"/>
  <c r="J37" i="1"/>
  <c r="F40" i="1"/>
  <c r="E10" i="1" s="1"/>
  <c r="J145" i="1"/>
  <c r="J138" i="1"/>
  <c r="J139" i="1"/>
  <c r="J140" i="1"/>
  <c r="J141" i="1"/>
  <c r="J142" i="1"/>
  <c r="J143" i="1"/>
  <c r="J144" i="1"/>
  <c r="J137" i="1"/>
  <c r="D145" i="1"/>
  <c r="B145" i="1"/>
  <c r="J132" i="1"/>
  <c r="J125" i="1"/>
  <c r="J126" i="1"/>
  <c r="J127" i="1"/>
  <c r="J128" i="1"/>
  <c r="J129" i="1"/>
  <c r="J130" i="1"/>
  <c r="J131" i="1"/>
  <c r="J124" i="1"/>
  <c r="D132" i="1"/>
  <c r="B132" i="1"/>
  <c r="J119" i="1"/>
  <c r="J112" i="1"/>
  <c r="J113" i="1"/>
  <c r="J114" i="1"/>
  <c r="J115" i="1"/>
  <c r="J116" i="1"/>
  <c r="J117" i="1"/>
  <c r="J118" i="1"/>
  <c r="J111" i="1"/>
  <c r="D119" i="1"/>
  <c r="B119" i="1"/>
  <c r="J106" i="1"/>
  <c r="J99" i="1"/>
  <c r="J100" i="1"/>
  <c r="J101" i="1"/>
  <c r="J102" i="1"/>
  <c r="J103" i="1"/>
  <c r="J104" i="1"/>
  <c r="J105" i="1"/>
  <c r="J98" i="1"/>
  <c r="D106" i="1"/>
  <c r="B106" i="1"/>
  <c r="J93" i="1"/>
  <c r="J86" i="1"/>
  <c r="J87" i="1"/>
  <c r="J88" i="1"/>
  <c r="J89" i="1"/>
  <c r="J90" i="1"/>
  <c r="J91" i="1"/>
  <c r="J92" i="1"/>
  <c r="J85" i="1"/>
  <c r="D93" i="1"/>
  <c r="B93" i="1"/>
  <c r="J80" i="1"/>
  <c r="J73" i="1"/>
  <c r="J74" i="1"/>
  <c r="J75" i="1"/>
  <c r="J76" i="1"/>
  <c r="J77" i="1"/>
  <c r="J78" i="1"/>
  <c r="J79" i="1"/>
  <c r="J72" i="1"/>
  <c r="D80" i="1"/>
  <c r="B80" i="1"/>
  <c r="J67" i="1"/>
  <c r="J60" i="1"/>
  <c r="J61" i="1"/>
  <c r="J62" i="1"/>
  <c r="J63" i="1"/>
  <c r="J64" i="1"/>
  <c r="J65" i="1"/>
  <c r="J66" i="1"/>
  <c r="J59" i="1"/>
  <c r="H67" i="1"/>
  <c r="D67" i="1"/>
  <c r="B67" i="1"/>
  <c r="J54" i="1"/>
  <c r="J47" i="1"/>
  <c r="J48" i="1"/>
  <c r="J49" i="1"/>
  <c r="J50" i="1"/>
  <c r="J51" i="1"/>
  <c r="J52" i="1"/>
  <c r="J53" i="1"/>
  <c r="J46" i="1"/>
  <c r="D54" i="1"/>
  <c r="B54" i="1"/>
  <c r="J25" i="1"/>
  <c r="J26" i="1"/>
  <c r="J27" i="1"/>
  <c r="J28" i="1"/>
  <c r="J29" i="1"/>
  <c r="J30" i="1"/>
  <c r="J31" i="1"/>
  <c r="J32" i="1"/>
  <c r="J24" i="1"/>
  <c r="F33" i="1"/>
  <c r="E9" i="1" s="1"/>
  <c r="I9" i="1" s="1"/>
  <c r="I14" i="1"/>
  <c r="I15" i="1"/>
  <c r="I16" i="1"/>
  <c r="I17" i="1"/>
  <c r="I18" i="1"/>
  <c r="I13" i="1"/>
  <c r="H19" i="1"/>
  <c r="H145" i="1"/>
  <c r="F40" i="10" l="1"/>
  <c r="E10" i="10" s="1"/>
  <c r="I10" i="10" s="1"/>
  <c r="J37" i="11"/>
  <c r="J40" i="11" s="1"/>
  <c r="J41" i="10"/>
  <c r="E9" i="11"/>
  <c r="F41" i="11"/>
  <c r="J33" i="1"/>
  <c r="J24" i="11"/>
  <c r="J33" i="11" s="1"/>
  <c r="I18" i="11"/>
  <c r="I18" i="10"/>
  <c r="I17" i="11"/>
  <c r="I16" i="10"/>
  <c r="I16" i="11"/>
  <c r="I15" i="10"/>
  <c r="I15" i="11"/>
  <c r="E19" i="10"/>
  <c r="H19" i="10"/>
  <c r="H20" i="10" s="1"/>
  <c r="H19" i="11"/>
  <c r="H20" i="11" s="1"/>
  <c r="F19" i="10"/>
  <c r="F20" i="10" s="1"/>
  <c r="I14" i="11"/>
  <c r="I14" i="10"/>
  <c r="E19" i="11"/>
  <c r="I13" i="11"/>
  <c r="I13" i="10"/>
  <c r="I10" i="11"/>
  <c r="I9" i="10"/>
  <c r="I9" i="11"/>
  <c r="H132" i="1"/>
  <c r="H119" i="1"/>
  <c r="H106" i="1"/>
  <c r="H10" i="1"/>
  <c r="H11" i="1" s="1"/>
  <c r="H20" i="1" s="1"/>
  <c r="G40" i="1"/>
  <c r="G33" i="1"/>
  <c r="F19" i="1"/>
  <c r="E19" i="1"/>
  <c r="F11" i="1"/>
  <c r="E11" i="1"/>
  <c r="I10" i="1" l="1"/>
  <c r="I11" i="1" s="1"/>
  <c r="J41" i="11"/>
  <c r="F19" i="11"/>
  <c r="F20" i="11" s="1"/>
  <c r="I19" i="11"/>
  <c r="I19" i="10"/>
  <c r="E20" i="1"/>
  <c r="F20" i="1"/>
  <c r="E11" i="10"/>
  <c r="E20" i="10" s="1"/>
  <c r="I11" i="11"/>
  <c r="I11" i="10"/>
  <c r="E11" i="11"/>
  <c r="E20" i="11" s="1"/>
  <c r="J40" i="1"/>
  <c r="J41" i="1" s="1"/>
  <c r="I19" i="1"/>
  <c r="H93" i="1"/>
  <c r="I20" i="1" l="1"/>
  <c r="C11" i="7" s="1" a="1"/>
  <c r="C11" i="7" s="1"/>
  <c r="B6" i="7"/>
  <c r="I20" i="11"/>
  <c r="C13" i="7" s="1" a="1"/>
  <c r="C13" i="7" s="1"/>
  <c r="I20" i="10"/>
  <c r="C12" i="7" s="1" a="1"/>
  <c r="C12" i="7" s="1"/>
  <c r="H80" i="1"/>
  <c r="H5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<sst xmlns="http://schemas.openxmlformats.org/spreadsheetml/2006/main" count="143" uniqueCount="90">
  <si>
    <r>
      <rPr>
        <b/>
        <sz val="12"/>
        <color rgb="FF365F91"/>
        <rFont val="Times New Roman"/>
        <family val="1"/>
      </rPr>
      <t xml:space="preserve">ATTACHMENT B </t>
    </r>
    <r>
      <rPr>
        <sz val="12"/>
        <color rgb="FF365F91"/>
        <rFont val="Times New Roman"/>
        <family val="1"/>
      </rPr>
      <t xml:space="preserve">– </t>
    </r>
    <r>
      <rPr>
        <b/>
        <sz val="12"/>
        <color rgb="FF365F91"/>
        <rFont val="Times New Roman"/>
        <family val="1"/>
      </rPr>
      <t>BUDGET</t>
    </r>
  </si>
  <si>
    <r>
      <rPr>
        <u/>
        <sz val="12"/>
        <rFont val="Times New Roman"/>
        <family val="1"/>
      </rPr>
      <t>Contract Periods</t>
    </r>
  </si>
  <si>
    <r>
      <rPr>
        <sz val="12"/>
        <rFont val="Times New Roman"/>
        <family val="1"/>
      </rPr>
      <t>For Multi-Year contracts, all defined contract periods will be displayed. Out years represent projected funding amounts.</t>
    </r>
  </si>
  <si>
    <r>
      <rPr>
        <b/>
        <sz val="12"/>
        <rFont val="Times New Roman"/>
        <family val="1"/>
      </rPr>
      <t>Contract Period Information</t>
    </r>
  </si>
  <si>
    <r>
      <rPr>
        <sz val="12"/>
        <rFont val="Times New Roman"/>
        <family val="1"/>
      </rPr>
      <t>Number</t>
    </r>
  </si>
  <si>
    <r>
      <rPr>
        <sz val="12"/>
        <rFont val="Times New Roman"/>
        <family val="1"/>
      </rPr>
      <t>Dates</t>
    </r>
  </si>
  <si>
    <r>
      <rPr>
        <sz val="12"/>
        <rFont val="Times New Roman"/>
        <family val="1"/>
      </rPr>
      <t>Amount</t>
    </r>
  </si>
  <si>
    <r>
      <rPr>
        <sz val="12"/>
        <rFont val="Times New Roman"/>
        <family val="1"/>
      </rPr>
      <t>Amended Amount</t>
    </r>
  </si>
  <si>
    <r>
      <rPr>
        <sz val="12"/>
        <rFont val="Times New Roman"/>
        <family val="1"/>
      </rPr>
      <t>PROJECT NAME:</t>
    </r>
  </si>
  <si>
    <r>
      <rPr>
        <sz val="12"/>
        <rFont val="Times New Roman"/>
        <family val="1"/>
      </rPr>
      <t>CONTRACTOR NAME:</t>
    </r>
  </si>
  <si>
    <r>
      <rPr>
        <sz val="12"/>
        <rFont val="Times New Roman"/>
        <family val="1"/>
      </rPr>
      <t>CONTRACT PERIOD:</t>
    </r>
  </si>
  <si>
    <r>
      <rPr>
        <sz val="12"/>
        <rFont val="Times New Roman"/>
        <family val="1"/>
      </rPr>
      <t>CATEGORY OF EXPENSE</t>
    </r>
  </si>
  <si>
    <r>
      <rPr>
        <sz val="12"/>
        <rFont val="Times New Roman"/>
        <family val="1"/>
      </rPr>
      <t>GRANT FUNDS</t>
    </r>
  </si>
  <si>
    <r>
      <rPr>
        <sz val="12"/>
        <rFont val="Times New Roman"/>
        <family val="1"/>
      </rPr>
      <t>MATCH FUNDS</t>
    </r>
  </si>
  <si>
    <r>
      <rPr>
        <sz val="12"/>
        <rFont val="Times New Roman"/>
        <family val="1"/>
      </rPr>
      <t>OTHER FUNDS</t>
    </r>
  </si>
  <si>
    <r>
      <rPr>
        <sz val="12"/>
        <rFont val="Times New Roman"/>
        <family val="1"/>
      </rPr>
      <t>1.  Personal Services</t>
    </r>
  </si>
  <si>
    <r>
      <rPr>
        <sz val="12"/>
        <rFont val="Times New Roman"/>
        <family val="1"/>
      </rPr>
      <t>a)   Salary</t>
    </r>
  </si>
  <si>
    <r>
      <rPr>
        <sz val="12"/>
        <rFont val="Times New Roman"/>
        <family val="1"/>
      </rPr>
      <t>b)   Fringe</t>
    </r>
  </si>
  <si>
    <r>
      <rPr>
        <sz val="12"/>
        <rFont val="Times New Roman"/>
        <family val="1"/>
      </rPr>
      <t>Subtotal</t>
    </r>
  </si>
  <si>
    <r>
      <rPr>
        <sz val="12"/>
        <rFont val="Times New Roman"/>
        <family val="1"/>
      </rPr>
      <t>2.  Non Personal Services</t>
    </r>
  </si>
  <si>
    <r>
      <rPr>
        <sz val="12"/>
        <rFont val="Times New Roman"/>
        <family val="1"/>
      </rPr>
      <t>a)   Contractual Services</t>
    </r>
  </si>
  <si>
    <r>
      <rPr>
        <sz val="12"/>
        <rFont val="Times New Roman"/>
        <family val="1"/>
      </rPr>
      <t>b)   Travel</t>
    </r>
  </si>
  <si>
    <r>
      <rPr>
        <sz val="12"/>
        <rFont val="Times New Roman"/>
        <family val="1"/>
      </rPr>
      <t>c)   Equipment</t>
    </r>
  </si>
  <si>
    <r>
      <rPr>
        <sz val="12"/>
        <rFont val="Times New Roman"/>
        <family val="1"/>
      </rPr>
      <t>d)   Space/Property &amp; Utilities</t>
    </r>
  </si>
  <si>
    <r>
      <rPr>
        <sz val="12"/>
        <rFont val="Times New Roman"/>
        <family val="1"/>
      </rPr>
      <t>e)   Operating Expenses</t>
    </r>
  </si>
  <si>
    <r>
      <rPr>
        <sz val="12"/>
        <rFont val="Times New Roman"/>
        <family val="1"/>
      </rPr>
      <t>f)   Other</t>
    </r>
  </si>
  <si>
    <r>
      <rPr>
        <sz val="12"/>
        <rFont val="Times New Roman"/>
        <family val="1"/>
      </rPr>
      <t>Total</t>
    </r>
  </si>
  <si>
    <r>
      <rPr>
        <sz val="12"/>
        <rFont val="Times New Roman"/>
        <family val="1"/>
      </rPr>
      <t>Personal Services Total</t>
    </r>
  </si>
  <si>
    <r>
      <rPr>
        <sz val="12"/>
        <rFont val="Times New Roman"/>
        <family val="1"/>
      </rPr>
      <t>PERSONAL SERVICES NARRATIVE</t>
    </r>
  </si>
  <si>
    <r>
      <rPr>
        <b/>
        <i/>
        <sz val="12"/>
        <rFont val="Times New Roman"/>
        <family val="1"/>
      </rPr>
      <t>NON-PERSONAL SERVICES DETAIL WORKSHEET – CONTRACTUAL SERVICES</t>
    </r>
  </si>
  <si>
    <r>
      <rPr>
        <sz val="12"/>
        <rFont val="Times New Roman"/>
        <family val="1"/>
      </rPr>
      <t>CONTRACTUAL SERVICES TYPE/DESCRIPTION</t>
    </r>
  </si>
  <si>
    <r>
      <rPr>
        <sz val="12"/>
        <rFont val="Times New Roman"/>
        <family val="1"/>
      </rPr>
      <t>CONTRACTUAL SERVICES NARRATIVE</t>
    </r>
  </si>
  <si>
    <r>
      <rPr>
        <b/>
        <i/>
        <sz val="12"/>
        <rFont val="Times New Roman"/>
        <family val="1"/>
      </rPr>
      <t>NON-PERSONAL SERVICES DETAIL WORKSHEET – TRAVEL</t>
    </r>
  </si>
  <si>
    <r>
      <rPr>
        <sz val="12"/>
        <rFont val="Times New Roman"/>
        <family val="1"/>
      </rPr>
      <t>TRAVEL TYPE/DESCRIPTION</t>
    </r>
  </si>
  <si>
    <r>
      <rPr>
        <sz val="12"/>
        <rFont val="Times New Roman"/>
        <family val="1"/>
      </rPr>
      <t>TRAVEL NARRATIVE</t>
    </r>
  </si>
  <si>
    <r>
      <rPr>
        <b/>
        <i/>
        <sz val="12"/>
        <rFont val="Times New Roman"/>
        <family val="1"/>
      </rPr>
      <t>NON-PERSONAL SERVICES DETAIL WORKSHEET – EQUIPMENT</t>
    </r>
  </si>
  <si>
    <r>
      <rPr>
        <sz val="12"/>
        <rFont val="Times New Roman"/>
        <family val="1"/>
      </rPr>
      <t>EQUIPMENT TYPE/DESCRIPTION</t>
    </r>
  </si>
  <si>
    <r>
      <rPr>
        <sz val="12"/>
        <rFont val="Times New Roman"/>
        <family val="1"/>
      </rPr>
      <t>EQUIPMENT NARRATIVE</t>
    </r>
  </si>
  <si>
    <r>
      <rPr>
        <b/>
        <i/>
        <sz val="12"/>
        <rFont val="Times New Roman"/>
        <family val="1"/>
      </rPr>
      <t>NON-PERSONAL SERVICES DETAIL WORKSHEET – SPACE/PROPERTY RENT</t>
    </r>
  </si>
  <si>
    <r>
      <rPr>
        <sz val="12"/>
        <rFont val="Times New Roman"/>
        <family val="1"/>
      </rPr>
      <t>SPACE/PROPERTY RENT: TYPE/DESCRIPTION</t>
    </r>
  </si>
  <si>
    <r>
      <rPr>
        <sz val="12"/>
        <rFont val="Times New Roman"/>
        <family val="1"/>
      </rPr>
      <t>SPACE/PROPERTY RENT NARRATIVE</t>
    </r>
  </si>
  <si>
    <r>
      <rPr>
        <b/>
        <i/>
        <sz val="12"/>
        <rFont val="Times New Roman"/>
        <family val="1"/>
      </rPr>
      <t>NON-PERSONAL SERVICES DETAIL WORKSHEET – SPACE/PROPERTY OWN</t>
    </r>
  </si>
  <si>
    <r>
      <rPr>
        <sz val="12"/>
        <rFont val="Times New Roman"/>
        <family val="1"/>
      </rPr>
      <t>SPACE/PROPERTY OWN: TYPE/DESCRIPTION</t>
    </r>
  </si>
  <si>
    <r>
      <rPr>
        <sz val="12"/>
        <rFont val="Times New Roman"/>
        <family val="1"/>
      </rPr>
      <t>SPACE/PROPERTY OWN NARRATIVE</t>
    </r>
  </si>
  <si>
    <r>
      <rPr>
        <b/>
        <i/>
        <sz val="12"/>
        <rFont val="Times New Roman"/>
        <family val="1"/>
      </rPr>
      <t>NON-PERSONAL SERVICES DETAIL WORKSHEET – UTILITY EXPENSES</t>
    </r>
  </si>
  <si>
    <r>
      <rPr>
        <sz val="12"/>
        <rFont val="Times New Roman"/>
        <family val="1"/>
      </rPr>
      <t>UTILITY EXPENSES: TYPE/DESCRIPTION</t>
    </r>
  </si>
  <si>
    <r>
      <rPr>
        <sz val="12"/>
        <rFont val="Times New Roman"/>
        <family val="1"/>
      </rPr>
      <t>UTILITY EXPENSES NARRATIVE</t>
    </r>
  </si>
  <si>
    <r>
      <rPr>
        <sz val="12"/>
        <rFont val="Times New Roman"/>
        <family val="1"/>
      </rPr>
      <t>OPERATING EXPENSES: TYPE/DESCRIPTION</t>
    </r>
  </si>
  <si>
    <r>
      <rPr>
        <sz val="12"/>
        <rFont val="Times New Roman"/>
        <family val="1"/>
      </rPr>
      <t>OPERATING EXPENSES NARRATIVE</t>
    </r>
  </si>
  <si>
    <t xml:space="preserve">Contract Period Information Details
</t>
  </si>
  <si>
    <t>Contract Amount:</t>
  </si>
  <si>
    <t>Contract Term:</t>
  </si>
  <si>
    <t xml:space="preserve">Contract Type: </t>
  </si>
  <si>
    <t>STANDARD WORK WEEK (HOURS)</t>
  </si>
  <si>
    <t>NUMBER OF MONTHS FUNDED</t>
  </si>
  <si>
    <t>MATCH FUNDS</t>
  </si>
  <si>
    <t>TOTAL FUNDS</t>
  </si>
  <si>
    <t>MATCH PERCENTAGE</t>
  </si>
  <si>
    <t>OTHER FUNDS</t>
  </si>
  <si>
    <t>TOTAL</t>
  </si>
  <si>
    <t>OTHER EXPENSES: TYPE/DESCRIPTION</t>
  </si>
  <si>
    <t>OTHER EXPENSES NARRATIVE</t>
  </si>
  <si>
    <t>NON-PERSONAL SERVICES DETAIL WORKSHEET – OPERATING EXPENSES</t>
  </si>
  <si>
    <t>NON-PERSONAL SERVICES DETAIL WORKSHEET – OTHER EXPENSES</t>
  </si>
  <si>
    <t xml:space="preserve">CONTRACT PERIOD NUMBER:                 </t>
  </si>
  <si>
    <t>PERSONAL SERVICES DETAIL WORKSHEET – SALARY</t>
  </si>
  <si>
    <t>PERSONAL SERVICES DETAIL WORKSHEET – FRINGE</t>
  </si>
  <si>
    <r>
      <rPr>
        <sz val="12"/>
        <rFont val="Times New Roman"/>
        <family val="1"/>
      </rPr>
      <t>SALARY</t>
    </r>
  </si>
  <si>
    <r>
      <rPr>
        <sz val="12"/>
        <rFont val="Times New Roman"/>
        <family val="1"/>
      </rPr>
      <t>POSITION TITLE</t>
    </r>
  </si>
  <si>
    <r>
      <rPr>
        <sz val="12"/>
        <rFont val="Times New Roman"/>
        <family val="1"/>
      </rPr>
      <t>FRINGE</t>
    </r>
  </si>
  <si>
    <r>
      <rPr>
        <sz val="12"/>
        <rFont val="Times New Roman"/>
        <family val="1"/>
      </rPr>
      <t>TYPE/DESCRIPTION</t>
    </r>
  </si>
  <si>
    <r>
      <rPr>
        <sz val="10"/>
        <rFont val="Times New Roman"/>
        <family val="1"/>
      </rPr>
      <t>ANNUALIZED SALARY PER POSITION</t>
    </r>
  </si>
  <si>
    <r>
      <rPr>
        <sz val="10"/>
        <rFont val="Times New Roman"/>
        <family val="1"/>
      </rPr>
      <t>PERCENT OF EFFORT FUNDED</t>
    </r>
  </si>
  <si>
    <r>
      <rPr>
        <sz val="11"/>
        <rFont val="Times New Roman"/>
        <family val="1"/>
      </rPr>
      <t>GRANT FUNDS</t>
    </r>
  </si>
  <si>
    <r>
      <rPr>
        <sz val="11"/>
        <rFont val="Times New Roman"/>
        <family val="1"/>
      </rPr>
      <t>MATCH FUNDS</t>
    </r>
  </si>
  <si>
    <r>
      <rPr>
        <sz val="11"/>
        <rFont val="Times New Roman"/>
        <family val="1"/>
      </rPr>
      <t>MATCH PERCENTAGE</t>
    </r>
  </si>
  <si>
    <r>
      <rPr>
        <sz val="11"/>
        <rFont val="Times New Roman"/>
        <family val="1"/>
      </rPr>
      <t>OTHER FUNDS</t>
    </r>
  </si>
  <si>
    <t>GRANT FUNDS</t>
  </si>
  <si>
    <t>Amended Date</t>
  </si>
  <si>
    <t>Multi-year</t>
  </si>
  <si>
    <t>10/1/24-9/30/25</t>
  </si>
  <si>
    <t>10/1/25-9/30/26</t>
  </si>
  <si>
    <t>10/1/26-9/30/27</t>
  </si>
  <si>
    <t>October 1, 2024 - September 30, 2027</t>
  </si>
  <si>
    <t>RFP GC24-002 - Statewide Systems Advocacy Network</t>
  </si>
  <si>
    <t>Instructions for Applicants</t>
  </si>
  <si>
    <r>
      <t xml:space="preserve">All cells on the </t>
    </r>
    <r>
      <rPr>
        <b/>
        <sz val="10"/>
        <color rgb="FF000000"/>
        <rFont val="Times New Roman"/>
        <family val="1"/>
      </rPr>
      <t>Summary</t>
    </r>
    <r>
      <rPr>
        <sz val="10"/>
        <color rgb="FF000000"/>
        <rFont val="Times New Roman"/>
        <family val="1"/>
      </rPr>
      <t xml:space="preserve"> sheet are locked and will populate based on entries made to the Period sheets. </t>
    </r>
  </si>
  <si>
    <r>
      <t xml:space="preserve">On the </t>
    </r>
    <r>
      <rPr>
        <b/>
        <sz val="10"/>
        <color rgb="FF000000"/>
        <rFont val="Times New Roman"/>
        <family val="1"/>
      </rPr>
      <t>Period 1</t>
    </r>
    <r>
      <rPr>
        <sz val="10"/>
        <color rgb="FF000000"/>
        <rFont val="Times New Roman"/>
        <family val="1"/>
      </rPr>
      <t xml:space="preserve"> sheet, enter your organization name where indicated. The </t>
    </r>
    <r>
      <rPr>
        <b/>
        <sz val="10"/>
        <color rgb="FF000000"/>
        <rFont val="Times New Roman"/>
        <family val="1"/>
      </rPr>
      <t>Category of Expense</t>
    </r>
    <r>
      <rPr>
        <sz val="10"/>
        <color rgb="FF000000"/>
        <rFont val="Times New Roman"/>
        <family val="1"/>
      </rPr>
      <t xml:space="preserve"> cells are locked and will begin populating as you begin entering Personal Services Detail information below.</t>
    </r>
  </si>
  <si>
    <r>
      <t xml:space="preserve">Each Category of Expense concludes with a box for a </t>
    </r>
    <r>
      <rPr>
        <b/>
        <sz val="10"/>
        <color rgb="FF000000"/>
        <rFont val="Times New Roman"/>
        <family val="1"/>
      </rPr>
      <t>Narrative</t>
    </r>
    <r>
      <rPr>
        <sz val="10"/>
        <color rgb="FF000000"/>
        <rFont val="Times New Roman"/>
        <family val="1"/>
      </rPr>
      <t>. Please describe relevant aspects of the budget entries. The budget and narrative will be scored. The budget and its narrative sections will be reviewed to determine that the proposed use of the funds is for the direct support of the program, and that the anticipated expenditures are allowable, appropriate and reasonable.</t>
    </r>
  </si>
  <si>
    <t>For your convenience, all information from Period 1 will populate into the corresponding cells for Periods 2 and 3.  You may update any of those cells as necessary to reflect your intended budget for Periods 2 and 3. It is not necessary to have matching budgets for all periods.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</si>
</sst>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164" formatCode="0."/>
    <numFmt numFmtId="165" formatCode="&quot;$&quot;#,##0.00"/>
  </numFmts>
  <fonts count="22" x14ac:knownFonts="1">
    <font>
      <sz val="10"/>
      <color rgb="FF000000"/>
      <name val="Times New Roman"/>
      <charset val="204"/>
    </font>
    <font>
      <sz val="12"/>
      <name val="Times New Roman"/>
      <family val="1"/>
    </font>
    <font>
      <b/>
      <sz val="12"/>
      <name val="Times New Roman"/>
      <family val="1"/>
    </font>
    <font>
      <sz val="12"/>
      <color rgb="FF000000"/>
      <name val="Times New Roman"/>
      <family val="2"/>
    </font>
    <font>
      <sz val="10"/>
      <name val="Times New Roman"/>
      <family val="1"/>
    </font>
    <font>
      <b/>
      <sz val="12"/>
      <color rgb="FF365F91"/>
      <name val="Times New Roman"/>
      <family val="1"/>
    </font>
    <font>
      <sz val="12"/>
      <color rgb="FF365F91"/>
      <name val="Times New Roman"/>
      <family val="1"/>
    </font>
    <font>
      <u/>
      <sz val="12"/>
      <name val="Times New Roman"/>
      <family val="1"/>
    </font>
    <font>
      <sz val="12"/>
      <name val="Times New Roman"/>
      <family val="1"/>
    </font>
    <font>
      <sz val="10"/>
      <name val="Times New Roman"/>
      <family val="1"/>
    </font>
    <font>
      <b/>
      <i/>
      <sz val="12"/>
      <name val="Times New Roman"/>
      <family val="1"/>
    </font>
    <font>
      <sz val="10"/>
      <color rgb="FF000000"/>
      <name val="Times New Roman"/>
      <family val="1"/>
    </font>
    <font>
      <sz val="12"/>
      <name val="Times New Roman"/>
      <family val="1"/>
    </font>
    <font>
      <sz val="12"/>
      <color rgb="FF000000"/>
      <name val="Times New Roman"/>
      <family val="2"/>
      <charset val="204"/>
    </font>
    <font>
      <b/>
      <i/>
      <sz val="12"/>
      <name val="Times New Roman"/>
      <family val="1"/>
    </font>
    <font>
      <sz val="11"/>
      <name val="Times New Roman"/>
      <family val="1"/>
    </font>
    <font>
      <sz val="10"/>
      <color rgb="FF000000"/>
      <name val="Times New Roman"/>
      <family val="2"/>
    </font>
    <font>
      <sz val="10"/>
      <color rgb="FF000000"/>
      <name val="Times New Roman"/>
      <family val="2"/>
      <charset val="204"/>
    </font>
    <font>
      <b/>
      <sz val="12"/>
      <color rgb="FF000000"/>
      <name val="Times New Roman"/>
      <family val="1"/>
    </font>
    <font>
      <sz val="10"/>
      <color rgb="FF000000"/>
      <name val="Times New Roman"/>
      <family val="1"/>
    </font>
    <font>
      <sz val="8"/>
      <name val="Times New Roman"/>
      <family val="1"/>
    </font>
    <font>
      <b/>
      <sz val="10"/>
      <color rgb="FF000000"/>
      <name val="Times New Roman"/>
      <family val="1"/>
    </font>
  </fonts>
  <fills count="5">
    <fill>
      <patternFill patternType="none"/>
    </fill>
    <fill>
      <patternFill patternType="gray125"/>
    </fill>
    <fill>
      <patternFill patternType="solid">
        <fgColor rgb="FFC0C0C0"/>
      </patternFill>
    </fill>
    <fill>
      <patternFill patternType="solid">
        <fgColor rgb="FF000000"/>
      </patternFill>
    </fill>
    <fill>
      <patternFill patternType="solid">
        <fgColor rgb="FFBEBEBE"/>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44" fontId="19" fillId="0" borderId="0" applyFont="0" applyFill="0" applyBorder="0" applyAlignment="0" applyProtection="0"/>
  </cellStyleXfs>
  <cellXfs count="126">
    <xf numFmtId="0" fontId="0" fillId="0" borderId="0" xfId="0" applyFill="1" applyBorder="1" applyAlignment="1">
      <alignment horizontal="left" vertical="top"/>
    </xf>
    <xf numFmtId="0" fontId="1" fillId="0" borderId="1" xfId="0" applyFont="1" applyFill="1" applyBorder="1" applyAlignment="1">
      <alignment horizontal="left" vertical="top" wrapText="1" indent="2"/>
    </xf>
    <xf numFmtId="1" fontId="3" fillId="0" borderId="1" xfId="0" applyNumberFormat="1" applyFont="1" applyFill="1" applyBorder="1" applyAlignment="1">
      <alignment horizontal="center" vertical="top" shrinkToFit="1"/>
    </xf>
    <xf numFmtId="0" fontId="1" fillId="0" borderId="0" xfId="0" applyFont="1" applyFill="1" applyBorder="1" applyAlignment="1">
      <alignment horizontal="left" vertical="top" wrapText="1"/>
    </xf>
    <xf numFmtId="0" fontId="1" fillId="0" borderId="2" xfId="0" applyFont="1" applyFill="1" applyBorder="1" applyAlignment="1">
      <alignment horizontal="left" vertical="top" wrapText="1" indent="3"/>
    </xf>
    <xf numFmtId="0" fontId="11" fillId="0" borderId="2" xfId="0" applyFont="1" applyFill="1" applyBorder="1" applyAlignment="1">
      <alignment horizontal="left" wrapText="1"/>
    </xf>
    <xf numFmtId="0" fontId="1" fillId="0" borderId="6" xfId="0" applyFont="1" applyFill="1" applyBorder="1" applyAlignment="1">
      <alignment horizontal="left" vertical="top" wrapText="1" indent="2"/>
    </xf>
    <xf numFmtId="0" fontId="0" fillId="0" borderId="6" xfId="0" applyFill="1" applyBorder="1" applyAlignment="1">
      <alignment horizontal="left" wrapText="1"/>
    </xf>
    <xf numFmtId="0" fontId="1" fillId="0" borderId="0" xfId="0" applyFont="1" applyFill="1" applyBorder="1" applyAlignment="1">
      <alignment vertical="top" wrapText="1"/>
    </xf>
    <xf numFmtId="0" fontId="8" fillId="0" borderId="0" xfId="0" applyFont="1" applyFill="1" applyBorder="1" applyAlignment="1">
      <alignment horizontal="left" vertical="top" wrapText="1"/>
    </xf>
    <xf numFmtId="0" fontId="0" fillId="0" borderId="4" xfId="0" applyFill="1" applyBorder="1" applyAlignment="1">
      <alignment horizontal="center" wrapText="1"/>
    </xf>
    <xf numFmtId="165" fontId="0" fillId="0" borderId="1" xfId="0" applyNumberFormat="1" applyFill="1" applyBorder="1" applyAlignment="1">
      <alignment horizontal="left" wrapText="1"/>
    </xf>
    <xf numFmtId="0" fontId="12" fillId="0" borderId="1" xfId="0" applyFont="1" applyFill="1" applyBorder="1" applyAlignment="1">
      <alignment horizontal="right" vertical="top" wrapText="1"/>
    </xf>
    <xf numFmtId="0" fontId="1" fillId="2" borderId="1" xfId="0" applyFont="1" applyFill="1" applyBorder="1" applyAlignment="1">
      <alignment horizontal="left" vertical="top" wrapText="1" indent="1"/>
    </xf>
    <xf numFmtId="0" fontId="0" fillId="0" borderId="1" xfId="0" applyFill="1" applyBorder="1" applyAlignment="1">
      <alignment horizontal="left" wrapText="1"/>
    </xf>
    <xf numFmtId="0" fontId="1" fillId="0" borderId="1" xfId="0" applyFont="1" applyFill="1" applyBorder="1" applyAlignment="1">
      <alignment horizontal="right" vertical="top" wrapText="1"/>
    </xf>
    <xf numFmtId="0" fontId="1" fillId="2" borderId="1" xfId="0" applyFont="1" applyFill="1" applyBorder="1" applyAlignment="1">
      <alignment horizontal="left" vertical="top" wrapText="1" indent="2"/>
    </xf>
    <xf numFmtId="0" fontId="1" fillId="2"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8" fillId="2" borderId="1" xfId="0" applyFont="1" applyFill="1" applyBorder="1" applyAlignment="1">
      <alignment horizontal="left" vertical="top" wrapText="1" indent="1"/>
    </xf>
    <xf numFmtId="0" fontId="0" fillId="3" borderId="1" xfId="0" applyFill="1" applyBorder="1" applyAlignment="1">
      <alignment horizontal="left" wrapText="1"/>
    </xf>
    <xf numFmtId="0" fontId="12" fillId="2"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0" borderId="1" xfId="0" applyFont="1" applyFill="1" applyBorder="1" applyAlignment="1">
      <alignment horizontal="right" vertical="top" wrapText="1" indent="2"/>
    </xf>
    <xf numFmtId="0" fontId="9"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165" fontId="9" fillId="0" borderId="1" xfId="0" applyNumberFormat="1" applyFont="1" applyFill="1" applyBorder="1" applyAlignment="1">
      <alignment horizontal="left" wrapText="1"/>
    </xf>
    <xf numFmtId="0" fontId="15" fillId="4" borderId="1" xfId="0" applyFont="1" applyFill="1" applyBorder="1" applyAlignment="1">
      <alignment horizontal="center" vertical="center" wrapText="1"/>
    </xf>
    <xf numFmtId="165" fontId="9" fillId="0" borderId="1" xfId="0" applyNumberFormat="1" applyFont="1" applyFill="1" applyBorder="1" applyAlignment="1">
      <alignment horizontal="left" wrapText="1" indent="2"/>
    </xf>
    <xf numFmtId="0" fontId="8" fillId="0" borderId="4" xfId="0" applyFont="1" applyFill="1" applyBorder="1" applyAlignment="1">
      <alignment horizontal="center" vertical="top" wrapText="1"/>
    </xf>
    <xf numFmtId="0" fontId="1" fillId="0" borderId="7" xfId="0" applyFont="1" applyFill="1" applyBorder="1" applyAlignment="1">
      <alignment vertical="top" wrapText="1"/>
    </xf>
    <xf numFmtId="0" fontId="0" fillId="0" borderId="0" xfId="0" applyFill="1" applyBorder="1" applyAlignment="1">
      <alignment wrapText="1"/>
    </xf>
    <xf numFmtId="165" fontId="0" fillId="0" borderId="1" xfId="0" applyNumberFormat="1" applyFill="1" applyBorder="1" applyAlignment="1" applyProtection="1">
      <alignment horizontal="left" wrapText="1"/>
      <protection locked="0"/>
    </xf>
    <xf numFmtId="0" fontId="0" fillId="0" borderId="1" xfId="0" applyFill="1" applyBorder="1" applyAlignment="1" applyProtection="1">
      <alignment horizontal="left" wrapText="1"/>
      <protection locked="0"/>
    </xf>
    <xf numFmtId="165" fontId="17" fillId="0" borderId="1" xfId="0" applyNumberFormat="1" applyFont="1" applyFill="1" applyBorder="1" applyAlignment="1" applyProtection="1">
      <alignment horizontal="left" vertical="top" shrinkToFit="1"/>
      <protection locked="0"/>
    </xf>
    <xf numFmtId="165" fontId="13" fillId="0" borderId="1" xfId="0" applyNumberFormat="1" applyFont="1" applyFill="1" applyBorder="1" applyAlignment="1" applyProtection="1">
      <alignment horizontal="left" vertical="top" shrinkToFit="1"/>
      <protection locked="0"/>
    </xf>
    <xf numFmtId="165" fontId="18" fillId="0" borderId="1" xfId="0" applyNumberFormat="1" applyFont="1" applyFill="1" applyBorder="1" applyAlignment="1">
      <alignment horizontal="left" wrapText="1"/>
    </xf>
    <xf numFmtId="165" fontId="12" fillId="0" borderId="1" xfId="0" applyNumberFormat="1" applyFont="1" applyFill="1" applyBorder="1" applyAlignment="1">
      <alignment horizontal="right" vertical="top" wrapText="1" indent="2"/>
    </xf>
    <xf numFmtId="165" fontId="9" fillId="0" borderId="1" xfId="0" applyNumberFormat="1" applyFont="1" applyFill="1" applyBorder="1" applyAlignment="1">
      <alignment horizontal="left" vertical="top" wrapText="1" indent="2"/>
    </xf>
    <xf numFmtId="164" fontId="3" fillId="0" borderId="1" xfId="0" applyNumberFormat="1" applyFont="1" applyFill="1" applyBorder="1" applyAlignment="1" applyProtection="1">
      <alignment horizontal="left" vertical="top" indent="1" shrinkToFit="1"/>
      <protection locked="0"/>
    </xf>
    <xf numFmtId="164" fontId="13" fillId="0" borderId="1" xfId="0" applyNumberFormat="1" applyFont="1" applyFill="1" applyBorder="1" applyAlignment="1" applyProtection="1">
      <alignment horizontal="left" vertical="top" indent="1" shrinkToFit="1"/>
      <protection locked="0"/>
    </xf>
    <xf numFmtId="165" fontId="0" fillId="0" borderId="1" xfId="0" applyNumberFormat="1" applyFill="1" applyBorder="1" applyAlignment="1" applyProtection="1">
      <alignment horizontal="left" wrapText="1"/>
    </xf>
    <xf numFmtId="165" fontId="0" fillId="0" borderId="7" xfId="0" applyNumberFormat="1" applyFill="1" applyBorder="1" applyAlignment="1">
      <alignment wrapText="1"/>
    </xf>
    <xf numFmtId="0" fontId="0" fillId="0" borderId="1" xfId="0" applyFill="1" applyBorder="1" applyAlignment="1" applyProtection="1">
      <alignment horizontal="left" wrapText="1"/>
    </xf>
    <xf numFmtId="0" fontId="0" fillId="3" borderId="1" xfId="0" applyFill="1" applyBorder="1" applyAlignment="1" applyProtection="1">
      <alignment horizontal="left" wrapText="1"/>
    </xf>
    <xf numFmtId="0" fontId="0" fillId="0" borderId="0" xfId="0" applyFill="1" applyBorder="1" applyAlignment="1">
      <alignment horizontal="left" vertical="top"/>
    </xf>
    <xf numFmtId="0" fontId="0" fillId="0" borderId="0" xfId="0" applyFill="1" applyBorder="1" applyAlignment="1">
      <alignment horizontal="left" vertical="top"/>
    </xf>
    <xf numFmtId="0" fontId="0" fillId="0" borderId="0" xfId="0" applyFill="1" applyBorder="1" applyAlignment="1">
      <alignment horizontal="left" vertical="top" wrapText="1"/>
    </xf>
    <xf numFmtId="0" fontId="18" fillId="0" borderId="0" xfId="0" applyFont="1" applyFill="1" applyBorder="1" applyAlignment="1">
      <alignment horizontal="left" vertical="top"/>
    </xf>
    <xf numFmtId="0" fontId="0" fillId="0" borderId="0" xfId="0" applyFill="1" applyBorder="1" applyAlignment="1">
      <alignment horizontal="left" vertical="top"/>
    </xf>
    <xf numFmtId="0" fontId="11"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Fill="1" applyBorder="1" applyAlignment="1">
      <alignment horizontal="center" vertical="center" wrapText="1"/>
    </xf>
    <xf numFmtId="0" fontId="1" fillId="0" borderId="10" xfId="0" applyFont="1" applyFill="1" applyBorder="1" applyAlignment="1">
      <alignment horizontal="center" vertical="top" wrapText="1"/>
    </xf>
    <xf numFmtId="0" fontId="1" fillId="0" borderId="9" xfId="0" applyFont="1" applyFill="1" applyBorder="1" applyAlignment="1">
      <alignment horizontal="center" vertical="top" wrapText="1"/>
    </xf>
    <xf numFmtId="0" fontId="4" fillId="0" borderId="0" xfId="0" applyFont="1" applyFill="1" applyBorder="1" applyAlignment="1">
      <alignment horizontal="left" vertical="top" wrapText="1" indent="1"/>
    </xf>
    <xf numFmtId="0" fontId="2" fillId="0" borderId="0" xfId="0" applyFont="1" applyFill="1" applyBorder="1" applyAlignment="1">
      <alignment horizontal="center" vertical="top" wrapText="1"/>
    </xf>
    <xf numFmtId="0" fontId="1" fillId="0" borderId="0" xfId="0" applyFont="1" applyFill="1" applyBorder="1" applyAlignment="1">
      <alignment horizontal="center" vertical="top" wrapText="1"/>
    </xf>
    <xf numFmtId="7" fontId="1" fillId="0" borderId="9" xfId="1" applyNumberFormat="1" applyFont="1" applyFill="1" applyBorder="1" applyAlignment="1">
      <alignment horizontal="center" vertical="top" wrapText="1"/>
    </xf>
    <xf numFmtId="0" fontId="7" fillId="0" borderId="0" xfId="0" applyFont="1" applyFill="1" applyBorder="1" applyAlignment="1">
      <alignment horizontal="left" vertical="top" wrapText="1"/>
    </xf>
    <xf numFmtId="0" fontId="11" fillId="0" borderId="1" xfId="0" applyFont="1" applyFill="1" applyBorder="1" applyAlignment="1" applyProtection="1">
      <alignment horizontal="left" vertical="top" wrapText="1"/>
      <protection locked="0"/>
    </xf>
    <xf numFmtId="0" fontId="0" fillId="0" borderId="1" xfId="0" applyFill="1" applyBorder="1" applyAlignment="1" applyProtection="1">
      <alignment horizontal="left" vertical="top" wrapText="1"/>
      <protection locked="0"/>
    </xf>
    <xf numFmtId="0" fontId="12" fillId="0" borderId="1" xfId="0" applyFont="1" applyFill="1" applyBorder="1" applyAlignment="1">
      <alignment horizontal="right" vertical="top" wrapText="1"/>
    </xf>
    <xf numFmtId="165" fontId="0" fillId="0" borderId="2" xfId="0" applyNumberFormat="1" applyFill="1" applyBorder="1" applyAlignment="1">
      <alignment horizontal="center" wrapText="1"/>
    </xf>
    <xf numFmtId="165" fontId="0" fillId="0" borderId="3" xfId="0" applyNumberFormat="1" applyFill="1" applyBorder="1" applyAlignment="1">
      <alignment horizontal="center" wrapText="1"/>
    </xf>
    <xf numFmtId="0" fontId="12" fillId="2" borderId="2"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4" fillId="0" borderId="1" xfId="0" applyFont="1" applyFill="1" applyBorder="1" applyAlignment="1">
      <alignment horizontal="center" vertical="top"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8" fillId="4" borderId="3" xfId="0" applyFont="1" applyFill="1" applyBorder="1" applyAlignment="1">
      <alignment horizontal="left" vertical="center" wrapText="1"/>
    </xf>
    <xf numFmtId="0" fontId="12" fillId="0" borderId="2" xfId="0" applyFont="1" applyFill="1" applyBorder="1" applyAlignment="1">
      <alignment horizontal="right" vertical="top" wrapText="1"/>
    </xf>
    <xf numFmtId="0" fontId="12" fillId="0" borderId="4" xfId="0" applyFont="1" applyFill="1" applyBorder="1" applyAlignment="1">
      <alignment horizontal="right" vertical="top" wrapText="1"/>
    </xf>
    <xf numFmtId="0" fontId="12" fillId="0" borderId="3" xfId="0" applyFont="1" applyFill="1" applyBorder="1" applyAlignment="1">
      <alignment horizontal="right" vertical="top" wrapText="1"/>
    </xf>
    <xf numFmtId="0" fontId="8" fillId="4" borderId="1" xfId="0" applyFont="1" applyFill="1" applyBorder="1" applyAlignment="1">
      <alignment horizontal="left" vertical="center" wrapText="1"/>
    </xf>
    <xf numFmtId="164" fontId="13" fillId="0" borderId="2" xfId="0" applyNumberFormat="1" applyFont="1" applyFill="1" applyBorder="1" applyAlignment="1" applyProtection="1">
      <alignment horizontal="left" vertical="top" shrinkToFit="1"/>
      <protection locked="0"/>
    </xf>
    <xf numFmtId="164" fontId="13" fillId="0" borderId="4" xfId="0" applyNumberFormat="1" applyFont="1" applyFill="1" applyBorder="1" applyAlignment="1" applyProtection="1">
      <alignment horizontal="left" vertical="top" shrinkToFit="1"/>
      <protection locked="0"/>
    </xf>
    <xf numFmtId="164" fontId="13" fillId="0" borderId="3" xfId="0" applyNumberFormat="1" applyFont="1" applyFill="1" applyBorder="1" applyAlignment="1" applyProtection="1">
      <alignment horizontal="left" vertical="top" shrinkToFit="1"/>
      <protection locked="0"/>
    </xf>
    <xf numFmtId="0" fontId="8" fillId="0" borderId="2" xfId="0" applyFont="1" applyFill="1" applyBorder="1" applyAlignment="1">
      <alignment horizontal="right" vertical="top" wrapText="1" indent="2"/>
    </xf>
    <xf numFmtId="0" fontId="8" fillId="0" borderId="4" xfId="0" applyFont="1" applyFill="1" applyBorder="1" applyAlignment="1">
      <alignment horizontal="right" vertical="top" wrapText="1" indent="2"/>
    </xf>
    <xf numFmtId="0" fontId="8" fillId="0" borderId="3" xfId="0" applyFont="1" applyFill="1" applyBorder="1" applyAlignment="1">
      <alignment horizontal="right" vertical="top" wrapText="1" indent="2"/>
    </xf>
    <xf numFmtId="0" fontId="8" fillId="4" borderId="2" xfId="0" applyFont="1" applyFill="1" applyBorder="1" applyAlignment="1">
      <alignment horizontal="left" vertical="top" wrapText="1"/>
    </xf>
    <xf numFmtId="0" fontId="8" fillId="4" borderId="4" xfId="0" applyFont="1" applyFill="1" applyBorder="1" applyAlignment="1">
      <alignment horizontal="left" vertical="top" wrapText="1"/>
    </xf>
    <xf numFmtId="0" fontId="8" fillId="4" borderId="3" xfId="0" applyFont="1" applyFill="1" applyBorder="1" applyAlignment="1">
      <alignment horizontal="left" vertical="top" wrapText="1"/>
    </xf>
    <xf numFmtId="165" fontId="0" fillId="0" borderId="1" xfId="0" applyNumberFormat="1" applyFill="1" applyBorder="1" applyAlignment="1">
      <alignment horizontal="center" wrapText="1"/>
    </xf>
    <xf numFmtId="0" fontId="12" fillId="4" borderId="2" xfId="0" applyFont="1" applyFill="1" applyBorder="1" applyAlignment="1">
      <alignment horizontal="left" vertical="top" wrapText="1"/>
    </xf>
    <xf numFmtId="0" fontId="12" fillId="4" borderId="4" xfId="0" applyFont="1" applyFill="1" applyBorder="1" applyAlignment="1">
      <alignment horizontal="left" vertical="top" wrapText="1"/>
    </xf>
    <xf numFmtId="0" fontId="12" fillId="4" borderId="3" xfId="0" applyFont="1" applyFill="1" applyBorder="1" applyAlignment="1">
      <alignment horizontal="left" vertical="top" wrapText="1"/>
    </xf>
    <xf numFmtId="165" fontId="0" fillId="0" borderId="1" xfId="0" applyNumberFormat="1" applyFill="1" applyBorder="1" applyAlignment="1" applyProtection="1">
      <alignment horizontal="center" wrapText="1"/>
      <protection locked="0"/>
    </xf>
    <xf numFmtId="0" fontId="1" fillId="4" borderId="1" xfId="0" applyFont="1" applyFill="1" applyBorder="1" applyAlignment="1">
      <alignment horizontal="center" vertical="center" wrapText="1"/>
    </xf>
    <xf numFmtId="165" fontId="11" fillId="0" borderId="1" xfId="0" applyNumberFormat="1" applyFont="1" applyFill="1" applyBorder="1" applyAlignment="1" applyProtection="1">
      <alignment horizontal="center" vertical="top" shrinkToFit="1"/>
      <protection locked="0"/>
    </xf>
    <xf numFmtId="0" fontId="0" fillId="0" borderId="1" xfId="0" applyNumberFormat="1" applyFill="1" applyBorder="1" applyAlignment="1">
      <alignment horizontal="center" wrapText="1"/>
    </xf>
    <xf numFmtId="165" fontId="16" fillId="0" borderId="1" xfId="0" applyNumberFormat="1" applyFont="1" applyFill="1" applyBorder="1" applyAlignment="1" applyProtection="1">
      <alignment horizontal="center" vertical="top" shrinkToFit="1"/>
      <protection locked="0"/>
    </xf>
    <xf numFmtId="0" fontId="8" fillId="4" borderId="1" xfId="0" applyFont="1" applyFill="1" applyBorder="1" applyAlignment="1">
      <alignment horizontal="center" vertical="center" wrapText="1"/>
    </xf>
    <xf numFmtId="0" fontId="0" fillId="0" borderId="1" xfId="0" applyNumberFormat="1" applyFill="1" applyBorder="1" applyAlignment="1" applyProtection="1">
      <alignment horizontal="center" wrapText="1"/>
      <protection locked="0"/>
    </xf>
    <xf numFmtId="0" fontId="12" fillId="4" borderId="1" xfId="0" applyFont="1" applyFill="1" applyBorder="1" applyAlignment="1">
      <alignment horizontal="left" vertical="top" wrapText="1"/>
    </xf>
    <xf numFmtId="0" fontId="12" fillId="4" borderId="1" xfId="0" applyFont="1" applyFill="1" applyBorder="1" applyAlignment="1">
      <alignment horizontal="center" vertical="center" wrapText="1"/>
    </xf>
    <xf numFmtId="165" fontId="17" fillId="0" borderId="1" xfId="0" applyNumberFormat="1" applyFont="1" applyFill="1" applyBorder="1" applyAlignment="1" applyProtection="1">
      <alignment horizontal="center" vertical="top" indent="1" shrinkToFit="1"/>
      <protection locked="0"/>
    </xf>
    <xf numFmtId="165" fontId="11" fillId="0" borderId="1" xfId="0" applyNumberFormat="1" applyFont="1" applyFill="1" applyBorder="1" applyAlignment="1" applyProtection="1">
      <alignment horizontal="center" vertical="top"/>
      <protection locked="0"/>
    </xf>
    <xf numFmtId="0" fontId="0" fillId="3" borderId="2" xfId="0" applyFill="1" applyBorder="1" applyAlignment="1">
      <alignment horizontal="center" wrapText="1"/>
    </xf>
    <xf numFmtId="0" fontId="0" fillId="3" borderId="3" xfId="0" applyFill="1" applyBorder="1" applyAlignment="1">
      <alignment horizont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top" wrapText="1"/>
    </xf>
    <xf numFmtId="0" fontId="1" fillId="0" borderId="0" xfId="0" applyFont="1" applyFill="1" applyBorder="1" applyAlignment="1">
      <alignment horizontal="center" vertical="center" wrapText="1"/>
    </xf>
    <xf numFmtId="0" fontId="11" fillId="0" borderId="5" xfId="0" applyFont="1" applyFill="1" applyBorder="1" applyAlignment="1" applyProtection="1">
      <alignment horizontal="left" wrapText="1"/>
      <protection locked="0"/>
    </xf>
    <xf numFmtId="0" fontId="0" fillId="0" borderId="5" xfId="0" applyFill="1" applyBorder="1" applyAlignment="1" applyProtection="1">
      <alignment horizontal="left" wrapText="1"/>
      <protection locked="0"/>
    </xf>
    <xf numFmtId="0" fontId="1" fillId="0" borderId="8" xfId="0" applyFont="1" applyFill="1" applyBorder="1" applyAlignment="1" applyProtection="1">
      <alignment horizontal="left" vertical="top" wrapText="1"/>
      <protection locked="0"/>
    </xf>
    <xf numFmtId="0" fontId="1" fillId="0" borderId="9" xfId="0" applyFont="1" applyFill="1" applyBorder="1" applyAlignment="1">
      <alignment horizontal="left" vertical="top" wrapText="1"/>
    </xf>
    <xf numFmtId="0" fontId="8" fillId="0" borderId="0" xfId="0" applyFont="1" applyFill="1" applyBorder="1" applyAlignment="1">
      <alignment horizontal="center" vertical="center" wrapText="1"/>
    </xf>
    <xf numFmtId="0" fontId="12" fillId="2" borderId="2" xfId="0" applyFont="1" applyFill="1" applyBorder="1" applyAlignment="1">
      <alignment horizontal="center" vertical="top" wrapText="1"/>
    </xf>
    <xf numFmtId="0" fontId="12" fillId="2" borderId="4" xfId="0" applyFont="1" applyFill="1" applyBorder="1" applyAlignment="1">
      <alignment horizontal="center" vertical="top" wrapText="1"/>
    </xf>
    <xf numFmtId="0" fontId="12" fillId="2" borderId="3" xfId="0" applyFont="1" applyFill="1" applyBorder="1" applyAlignment="1">
      <alignment horizontal="center" vertical="top" wrapText="1"/>
    </xf>
    <xf numFmtId="0" fontId="12" fillId="0" borderId="2" xfId="0" applyFont="1" applyFill="1" applyBorder="1" applyAlignment="1">
      <alignment horizontal="left" vertical="top" wrapText="1" indent="3"/>
    </xf>
    <xf numFmtId="0" fontId="12" fillId="0" borderId="4" xfId="0" applyFont="1" applyFill="1" applyBorder="1" applyAlignment="1">
      <alignment horizontal="left" vertical="top" wrapText="1" indent="3"/>
    </xf>
    <xf numFmtId="0" fontId="12" fillId="0" borderId="3" xfId="0" applyFont="1" applyFill="1" applyBorder="1" applyAlignment="1">
      <alignment horizontal="left" vertical="top" wrapText="1" indent="3"/>
    </xf>
    <xf numFmtId="0" fontId="0" fillId="0" borderId="0" xfId="0" applyFill="1" applyBorder="1" applyAlignment="1">
      <alignment horizontal="left" wrapText="1"/>
    </xf>
    <xf numFmtId="0" fontId="1" fillId="0" borderId="0" xfId="0" applyFont="1" applyFill="1" applyBorder="1" applyAlignment="1">
      <alignment horizontal="left" vertical="top" wrapText="1" indent="4"/>
    </xf>
    <xf numFmtId="0" fontId="12" fillId="0" borderId="2" xfId="0" applyFont="1" applyFill="1" applyBorder="1" applyAlignment="1">
      <alignment horizontal="left" vertical="top" wrapText="1"/>
    </xf>
    <xf numFmtId="0" fontId="12" fillId="0" borderId="4" xfId="0" applyFont="1" applyFill="1" applyBorder="1" applyAlignment="1">
      <alignment horizontal="left" vertical="top" wrapText="1"/>
    </xf>
    <xf numFmtId="0" fontId="12" fillId="0" borderId="3" xfId="0" applyFont="1" applyFill="1" applyBorder="1" applyAlignment="1">
      <alignment horizontal="left" vertical="top" wrapText="1"/>
    </xf>
    <xf numFmtId="0" fontId="8" fillId="2" borderId="1" xfId="0" applyFont="1" applyFill="1" applyBorder="1" applyAlignment="1">
      <alignment horizontal="center" vertical="top" wrapText="1"/>
    </xf>
    <xf numFmtId="165" fontId="9" fillId="0" borderId="1" xfId="0" applyNumberFormat="1" applyFont="1" applyFill="1" applyBorder="1" applyAlignment="1">
      <alignment horizontal="center" vertical="top" wrapText="1"/>
    </xf>
    <xf numFmtId="165" fontId="0" fillId="0" borderId="1" xfId="0" applyNumberFormat="1" applyFill="1" applyBorder="1" applyAlignment="1">
      <alignment horizontal="center" vertical="center" wrapText="1"/>
    </xf>
    <xf numFmtId="0" fontId="0" fillId="0" borderId="5" xfId="0" applyFill="1" applyBorder="1" applyAlignment="1">
      <alignment horizontal="left" wrapText="1"/>
    </xf>
    <xf numFmtId="0" fontId="1" fillId="0" borderId="8" xfId="0" applyFont="1" applyFill="1" applyBorder="1" applyAlignment="1">
      <alignment horizontal="left" vertical="top" wrapText="1"/>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C1409-C436-44D2-8931-D25EAE18B613}">
  <dimension ref="B3:J21"/>
  <sheetViews>
    <sheetView workbookViewId="0">
      <selection activeCell="F24" sqref="F24"/>
    </sheetView>
  </sheetViews>
  <sheetFormatPr defaultRowHeight="12.75" x14ac:dyDescent="0.2"/>
  <cols>
    <col min="1" max="1" width="6.33203125" customWidth="1"/>
  </cols>
  <sheetData>
    <row r="3" spans="2:10" ht="15.75" x14ac:dyDescent="0.2">
      <c r="B3" s="48" t="s">
        <v>85</v>
      </c>
      <c r="C3" s="49"/>
      <c r="D3" s="49"/>
      <c r="E3" s="49"/>
      <c r="F3" s="49"/>
      <c r="G3" s="49"/>
      <c r="H3" s="49"/>
      <c r="I3" s="49"/>
      <c r="J3" s="49"/>
    </row>
    <row r="4" spans="2:10" x14ac:dyDescent="0.2">
      <c r="B4" s="46"/>
      <c r="C4" s="46"/>
      <c r="D4" s="46"/>
      <c r="E4" s="46"/>
      <c r="F4" s="46"/>
      <c r="G4" s="46"/>
      <c r="H4" s="46"/>
      <c r="I4" s="46"/>
      <c r="J4" s="46"/>
    </row>
    <row r="5" spans="2:10" x14ac:dyDescent="0.2">
      <c r="B5" s="50" t="s">
        <v>86</v>
      </c>
      <c r="C5" s="51"/>
      <c r="D5" s="51"/>
      <c r="E5" s="51"/>
      <c r="F5" s="51"/>
      <c r="G5" s="51"/>
      <c r="H5" s="51"/>
      <c r="I5" s="51"/>
      <c r="J5" s="51"/>
    </row>
    <row r="6" spans="2:10" x14ac:dyDescent="0.2">
      <c r="B6" s="51"/>
      <c r="C6" s="51"/>
      <c r="D6" s="51"/>
      <c r="E6" s="51"/>
      <c r="F6" s="51"/>
      <c r="G6" s="51"/>
      <c r="H6" s="51"/>
      <c r="I6" s="51"/>
      <c r="J6" s="51"/>
    </row>
    <row r="7" spans="2:10" x14ac:dyDescent="0.2">
      <c r="B7" s="46"/>
      <c r="C7" s="46"/>
      <c r="D7" s="46"/>
      <c r="E7" s="46"/>
      <c r="F7" s="46"/>
      <c r="G7" s="46"/>
      <c r="H7" s="46"/>
      <c r="I7" s="46"/>
      <c r="J7" s="46"/>
    </row>
    <row r="8" spans="2:10" x14ac:dyDescent="0.2">
      <c r="B8" s="50" t="s">
        <v>87</v>
      </c>
      <c r="C8" s="51"/>
      <c r="D8" s="51"/>
      <c r="E8" s="51"/>
      <c r="F8" s="51"/>
      <c r="G8" s="51"/>
      <c r="H8" s="51"/>
      <c r="I8" s="51"/>
      <c r="J8" s="51"/>
    </row>
    <row r="9" spans="2:10" x14ac:dyDescent="0.2">
      <c r="B9" s="51"/>
      <c r="C9" s="51"/>
      <c r="D9" s="51"/>
      <c r="E9" s="51"/>
      <c r="F9" s="51"/>
      <c r="G9" s="51"/>
      <c r="H9" s="51"/>
      <c r="I9" s="51"/>
      <c r="J9" s="51"/>
    </row>
    <row r="10" spans="2:10" s="45" customFormat="1" x14ac:dyDescent="0.2">
      <c r="B10" s="51"/>
      <c r="C10" s="51"/>
      <c r="D10" s="51"/>
      <c r="E10" s="51"/>
      <c r="F10" s="51"/>
      <c r="G10" s="51"/>
      <c r="H10" s="51"/>
      <c r="I10" s="51"/>
      <c r="J10" s="51"/>
    </row>
    <row r="11" spans="2:10" s="46" customFormat="1" x14ac:dyDescent="0.2">
      <c r="B11" s="47"/>
      <c r="C11" s="47"/>
      <c r="D11" s="47"/>
      <c r="E11" s="47"/>
      <c r="F11" s="47"/>
      <c r="G11" s="47"/>
      <c r="H11" s="47"/>
      <c r="I11" s="47"/>
      <c r="J11" s="47"/>
    </row>
    <row r="12" spans="2:10" x14ac:dyDescent="0.2">
      <c r="B12" s="50" t="s">
        <v>88</v>
      </c>
      <c r="C12" s="51"/>
      <c r="D12" s="51"/>
      <c r="E12" s="51"/>
      <c r="F12" s="51"/>
      <c r="G12" s="51"/>
      <c r="H12" s="51"/>
      <c r="I12" s="51"/>
      <c r="J12" s="51"/>
    </row>
    <row r="13" spans="2:10" x14ac:dyDescent="0.2">
      <c r="B13" s="51"/>
      <c r="C13" s="51"/>
      <c r="D13" s="51"/>
      <c r="E13" s="51"/>
      <c r="F13" s="51"/>
      <c r="G13" s="51"/>
      <c r="H13" s="51"/>
      <c r="I13" s="51"/>
      <c r="J13" s="51"/>
    </row>
    <row r="14" spans="2:10" x14ac:dyDescent="0.2">
      <c r="B14" s="51"/>
      <c r="C14" s="51"/>
      <c r="D14" s="51"/>
      <c r="E14" s="51"/>
      <c r="F14" s="51"/>
      <c r="G14" s="51"/>
      <c r="H14" s="51"/>
      <c r="I14" s="51"/>
      <c r="J14" s="51"/>
    </row>
    <row r="15" spans="2:10" x14ac:dyDescent="0.2">
      <c r="B15" s="51"/>
      <c r="C15" s="51"/>
      <c r="D15" s="51"/>
      <c r="E15" s="51"/>
      <c r="F15" s="51"/>
      <c r="G15" s="51"/>
      <c r="H15" s="51"/>
      <c r="I15" s="51"/>
      <c r="J15" s="51"/>
    </row>
    <row r="16" spans="2:10" x14ac:dyDescent="0.2">
      <c r="B16" s="51"/>
      <c r="C16" s="51"/>
      <c r="D16" s="51"/>
      <c r="E16" s="51"/>
      <c r="F16" s="51"/>
      <c r="G16" s="51"/>
      <c r="H16" s="51"/>
      <c r="I16" s="51"/>
      <c r="J16" s="51"/>
    </row>
    <row r="17" spans="2:10" x14ac:dyDescent="0.2">
      <c r="B17" s="46"/>
      <c r="C17" s="46"/>
      <c r="D17" s="46"/>
      <c r="E17" s="46"/>
      <c r="F17" s="46"/>
      <c r="G17" s="46"/>
      <c r="H17" s="46"/>
      <c r="I17" s="46"/>
      <c r="J17" s="46"/>
    </row>
    <row r="18" spans="2:10" x14ac:dyDescent="0.2">
      <c r="B18" s="50" t="s">
        <v>89</v>
      </c>
      <c r="C18" s="51"/>
      <c r="D18" s="51"/>
      <c r="E18" s="51"/>
      <c r="F18" s="51"/>
      <c r="G18" s="51"/>
      <c r="H18" s="51"/>
      <c r="I18" s="51"/>
      <c r="J18" s="51"/>
    </row>
    <row r="19" spans="2:10" x14ac:dyDescent="0.2">
      <c r="B19" s="51"/>
      <c r="C19" s="51"/>
      <c r="D19" s="51"/>
      <c r="E19" s="51"/>
      <c r="F19" s="51"/>
      <c r="G19" s="51"/>
      <c r="H19" s="51"/>
      <c r="I19" s="51"/>
      <c r="J19" s="51"/>
    </row>
    <row r="20" spans="2:10" x14ac:dyDescent="0.2">
      <c r="B20" s="51"/>
      <c r="C20" s="51"/>
      <c r="D20" s="51"/>
      <c r="E20" s="51"/>
      <c r="F20" s="51"/>
      <c r="G20" s="51"/>
      <c r="H20" s="51"/>
      <c r="I20" s="51"/>
      <c r="J20" s="51"/>
    </row>
    <row r="21" spans="2:10" x14ac:dyDescent="0.2">
      <c r="B21" s="51"/>
      <c r="C21" s="51"/>
      <c r="D21" s="51"/>
      <c r="E21" s="51"/>
      <c r="F21" s="51"/>
      <c r="G21" s="51"/>
      <c r="H21" s="51"/>
      <c r="I21" s="51"/>
      <c r="J21" s="51"/>
    </row>
  </sheetData>
  <sheetProtection algorithmName="SHA-512" hashValue="VmyZl08MXC+ymr192/NBqTWZjLKKyiJGC3uicY+f4EiCf6Oo3riHLJRlbgEUYuopmqfNK8SB0vAHB/MTcLjAww==" saltValue="bQwI9+LjpHnZ3MkpK8ZV/w==" spinCount="100000" sheet="1" objects="1" scenarios="1"/>
  <mergeCells count="5">
    <mergeCell ref="B3:J3"/>
    <mergeCell ref="B5:J6"/>
    <mergeCell ref="B12:J16"/>
    <mergeCell ref="B18:J21"/>
    <mergeCell ref="B8:J10"/>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F81EB-41D6-40B0-B571-71F9529AE32F}">
  <sheetPr>
    <pageSetUpPr fitToPage="1"/>
  </sheetPr>
  <dimension ref="A1:L14"/>
  <sheetViews>
    <sheetView workbookViewId="0">
      <selection activeCell="B4" sqref="B4:F4"/>
    </sheetView>
  </sheetViews>
  <sheetFormatPr defaultRowHeight="12.75" x14ac:dyDescent="0.2"/>
  <cols>
    <col min="1" max="1" width="20.5" customWidth="1"/>
    <col min="2" max="2" width="16.5" customWidth="1"/>
    <col min="3" max="3" width="16.6640625" customWidth="1"/>
    <col min="4" max="4" width="16.6640625" hidden="1" customWidth="1"/>
    <col min="5" max="6" width="21.6640625" customWidth="1"/>
  </cols>
  <sheetData>
    <row r="1" spans="1:12" ht="12.75" customHeight="1" x14ac:dyDescent="0.2">
      <c r="A1" s="52" t="s">
        <v>0</v>
      </c>
      <c r="B1" s="52"/>
      <c r="C1" s="52"/>
      <c r="D1" s="52"/>
      <c r="E1" s="52"/>
      <c r="F1" s="52"/>
      <c r="G1" s="52"/>
      <c r="H1" s="52"/>
      <c r="I1" s="52"/>
      <c r="J1" s="52"/>
      <c r="K1" s="52"/>
      <c r="L1" s="52"/>
    </row>
    <row r="2" spans="1:12" ht="15.75" customHeight="1" x14ac:dyDescent="0.2">
      <c r="A2" s="52"/>
      <c r="B2" s="52"/>
      <c r="C2" s="52"/>
      <c r="D2" s="52"/>
      <c r="E2" s="52"/>
      <c r="F2" s="52"/>
      <c r="G2" s="52"/>
      <c r="H2" s="52"/>
      <c r="I2" s="52"/>
      <c r="J2" s="52"/>
      <c r="K2" s="52"/>
      <c r="L2" s="52"/>
    </row>
    <row r="3" spans="1:12" ht="15.75" x14ac:dyDescent="0.2">
      <c r="A3" s="57" t="s">
        <v>1</v>
      </c>
      <c r="B3" s="57"/>
      <c r="C3" s="57"/>
      <c r="D3" s="57"/>
      <c r="E3" s="57"/>
      <c r="F3" s="57"/>
      <c r="G3" s="57"/>
      <c r="H3" s="57"/>
      <c r="I3" s="57"/>
      <c r="J3" s="57"/>
      <c r="K3" s="57"/>
      <c r="L3" s="57"/>
    </row>
    <row r="4" spans="1:12" ht="33.75" customHeight="1" x14ac:dyDescent="0.2">
      <c r="A4" s="9" t="s">
        <v>52</v>
      </c>
      <c r="B4" s="53" t="s">
        <v>79</v>
      </c>
      <c r="C4" s="53"/>
      <c r="D4" s="53"/>
      <c r="E4" s="53"/>
      <c r="F4" s="53"/>
      <c r="G4" s="3"/>
      <c r="H4" s="3"/>
      <c r="I4" s="3"/>
      <c r="J4" s="3"/>
      <c r="K4" s="3"/>
      <c r="L4" s="3"/>
    </row>
    <row r="5" spans="1:12" ht="33.75" customHeight="1" x14ac:dyDescent="0.2">
      <c r="A5" s="9" t="s">
        <v>51</v>
      </c>
      <c r="B5" s="54" t="s">
        <v>83</v>
      </c>
      <c r="C5" s="54"/>
      <c r="D5" s="54"/>
      <c r="E5" s="54"/>
      <c r="F5" s="54"/>
      <c r="G5" s="3"/>
      <c r="H5" s="3"/>
      <c r="I5" s="3"/>
      <c r="J5" s="3"/>
      <c r="K5" s="3"/>
      <c r="L5" s="3"/>
    </row>
    <row r="6" spans="1:12" ht="33.75" customHeight="1" x14ac:dyDescent="0.2">
      <c r="A6" s="9" t="s">
        <v>50</v>
      </c>
      <c r="B6" s="58">
        <f>'Period 1'!E20+'Period 2'!E20+'Period 3'!E20</f>
        <v>0</v>
      </c>
      <c r="C6" s="58"/>
      <c r="D6" s="58"/>
      <c r="E6" s="58"/>
      <c r="F6" s="58"/>
      <c r="G6" s="3"/>
      <c r="H6" s="3"/>
      <c r="I6" s="3"/>
      <c r="J6" s="3"/>
      <c r="K6" s="3"/>
      <c r="L6" s="3"/>
    </row>
    <row r="7" spans="1:12" ht="36.75" customHeight="1" x14ac:dyDescent="0.2">
      <c r="A7" s="59" t="s">
        <v>49</v>
      </c>
      <c r="B7" s="59"/>
      <c r="C7" s="59"/>
      <c r="D7" s="59"/>
      <c r="E7" s="59"/>
      <c r="F7" s="59"/>
      <c r="G7" s="59"/>
      <c r="H7" s="59"/>
      <c r="I7" s="59"/>
      <c r="J7" s="59"/>
      <c r="K7" s="59"/>
      <c r="L7" s="59"/>
    </row>
    <row r="8" spans="1:12" ht="37.5" customHeight="1" x14ac:dyDescent="0.2">
      <c r="A8" s="57" t="s">
        <v>2</v>
      </c>
      <c r="B8" s="57"/>
      <c r="C8" s="57"/>
      <c r="D8" s="57"/>
      <c r="E8" s="57"/>
      <c r="F8" s="57"/>
      <c r="G8" s="3"/>
      <c r="H8" s="3"/>
      <c r="I8" s="3"/>
      <c r="J8" s="3"/>
      <c r="K8" s="3"/>
      <c r="L8" s="3"/>
    </row>
    <row r="9" spans="1:12" ht="15.75" customHeight="1" x14ac:dyDescent="0.2">
      <c r="A9" s="56" t="s">
        <v>3</v>
      </c>
      <c r="B9" s="56"/>
      <c r="C9" s="56"/>
      <c r="D9" s="56"/>
      <c r="E9" s="56"/>
      <c r="F9" s="56"/>
      <c r="G9" s="56"/>
      <c r="H9" s="56"/>
      <c r="I9" s="56"/>
      <c r="J9" s="56"/>
      <c r="K9" s="56"/>
      <c r="L9" s="56"/>
    </row>
    <row r="10" spans="1:12" ht="31.5" x14ac:dyDescent="0.2">
      <c r="A10" s="1" t="s">
        <v>4</v>
      </c>
      <c r="B10" s="4" t="s">
        <v>5</v>
      </c>
      <c r="C10" s="30" t="s">
        <v>6</v>
      </c>
      <c r="D10" s="8"/>
      <c r="E10" s="29" t="s">
        <v>78</v>
      </c>
      <c r="F10" s="6" t="s">
        <v>7</v>
      </c>
    </row>
    <row r="11" spans="1:12" ht="15.75" x14ac:dyDescent="0.2">
      <c r="A11" s="2">
        <v>1</v>
      </c>
      <c r="B11" s="5" t="s">
        <v>80</v>
      </c>
      <c r="C11" s="42" cm="1">
        <f t="array" ref="C11:D11">'Period 1'!I20:J20</f>
        <v>0</v>
      </c>
      <c r="D11" s="31">
        <v>0</v>
      </c>
      <c r="E11" s="10"/>
      <c r="F11" s="7"/>
    </row>
    <row r="12" spans="1:12" ht="15.75" x14ac:dyDescent="0.2">
      <c r="A12" s="2">
        <v>2</v>
      </c>
      <c r="B12" s="5" t="s">
        <v>81</v>
      </c>
      <c r="C12" s="42" cm="1">
        <f t="array" ref="C12:D12">'Period 2'!I20:J20</f>
        <v>0</v>
      </c>
      <c r="D12" s="31">
        <v>0</v>
      </c>
      <c r="E12" s="10"/>
      <c r="F12" s="7"/>
    </row>
    <row r="13" spans="1:12" ht="15.75" x14ac:dyDescent="0.2">
      <c r="A13" s="2">
        <v>3</v>
      </c>
      <c r="B13" s="5" t="s">
        <v>82</v>
      </c>
      <c r="C13" s="42" cm="1">
        <f t="array" ref="C13:D13">'Period 3'!I20:J20</f>
        <v>0</v>
      </c>
      <c r="D13" s="31">
        <v>0</v>
      </c>
      <c r="E13" s="10"/>
      <c r="F13" s="7"/>
    </row>
    <row r="14" spans="1:12" x14ac:dyDescent="0.2">
      <c r="A14" s="55"/>
      <c r="B14" s="55"/>
      <c r="C14" s="55"/>
      <c r="D14" s="55"/>
      <c r="E14" s="55"/>
      <c r="F14" s="55"/>
      <c r="G14" s="55"/>
      <c r="H14" s="55"/>
      <c r="I14" s="55"/>
      <c r="J14" s="55"/>
      <c r="K14" s="55"/>
      <c r="L14" s="55"/>
    </row>
  </sheetData>
  <sheetProtection algorithmName="SHA-512" hashValue="ShSIYeUCwa1H6XP7weVr3Y3AjWd3CzXzAQ9pBD9qHXL8evawolobol1gq90XG4/vJ3raXFqC/xWgLQ4wAThYPg==" saltValue="BhGP+Z8jsMqTazzo7tZf3Q==" spinCount="100000" sheet="1" formatRows="0" insertRows="0"/>
  <mergeCells count="9">
    <mergeCell ref="A1:L2"/>
    <mergeCell ref="B4:F4"/>
    <mergeCell ref="B5:F5"/>
    <mergeCell ref="A14:L14"/>
    <mergeCell ref="A9:L9"/>
    <mergeCell ref="A8:F8"/>
    <mergeCell ref="B6:F6"/>
    <mergeCell ref="A3:L3"/>
    <mergeCell ref="A7:L7"/>
  </mergeCells>
  <phoneticPr fontId="20" type="noConversion"/>
  <pageMargins left="0.25" right="0.25" top="0.75" bottom="0.75" header="0.3" footer="0.3"/>
  <pageSetup paperSize="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47"/>
  <sheetViews>
    <sheetView tabSelected="1" workbookViewId="0">
      <selection activeCell="P36" sqref="P36"/>
    </sheetView>
  </sheetViews>
  <sheetFormatPr defaultRowHeight="12.75" x14ac:dyDescent="0.2"/>
  <cols>
    <col min="1" max="1" width="46.1640625" customWidth="1"/>
    <col min="2" max="2" width="17" customWidth="1"/>
    <col min="3" max="3" width="22.33203125" customWidth="1"/>
    <col min="4" max="4" width="16.1640625" customWidth="1"/>
    <col min="5" max="5" width="18" customWidth="1"/>
    <col min="6" max="6" width="16" customWidth="1"/>
    <col min="7" max="7" width="19.83203125" customWidth="1"/>
    <col min="8" max="8" width="17.1640625" customWidth="1"/>
    <col min="9" max="9" width="18.5" customWidth="1"/>
    <col min="10" max="10" width="21.6640625" customWidth="1"/>
  </cols>
  <sheetData>
    <row r="1" spans="1:10" ht="34.5" customHeight="1" x14ac:dyDescent="0.2">
      <c r="A1" s="102"/>
      <c r="B1" s="102"/>
      <c r="C1" s="103"/>
      <c r="D1" s="103"/>
      <c r="E1" s="103"/>
      <c r="F1" s="103"/>
      <c r="G1" s="103"/>
    </row>
    <row r="2" spans="1:10" ht="19.7" customHeight="1" x14ac:dyDescent="0.2">
      <c r="A2" s="104" t="s">
        <v>8</v>
      </c>
      <c r="B2" s="104"/>
      <c r="C2" s="105" t="s">
        <v>84</v>
      </c>
      <c r="D2" s="106"/>
      <c r="E2" s="106"/>
      <c r="F2" s="106"/>
      <c r="G2" s="106"/>
    </row>
    <row r="3" spans="1:10" ht="27.2" customHeight="1" x14ac:dyDescent="0.2">
      <c r="A3" s="104" t="s">
        <v>9</v>
      </c>
      <c r="B3" s="104"/>
      <c r="C3" s="107"/>
      <c r="D3" s="107"/>
      <c r="E3" s="107"/>
      <c r="F3" s="107"/>
      <c r="G3" s="107"/>
    </row>
    <row r="4" spans="1:10" ht="20.45" customHeight="1" x14ac:dyDescent="0.2">
      <c r="A4" s="109" t="s">
        <v>64</v>
      </c>
      <c r="B4" s="104"/>
      <c r="C4" s="108">
        <v>1</v>
      </c>
      <c r="D4" s="108"/>
      <c r="E4" s="108"/>
      <c r="F4" s="108"/>
      <c r="G4" s="108"/>
    </row>
    <row r="5" spans="1:10" ht="21.95" customHeight="1" x14ac:dyDescent="0.2">
      <c r="A5" s="104" t="s">
        <v>10</v>
      </c>
      <c r="B5" s="104"/>
      <c r="C5" s="108" t="str">
        <f>Summary!B11</f>
        <v>10/1/24-9/30/25</v>
      </c>
      <c r="D5" s="108"/>
      <c r="E5" s="108"/>
      <c r="F5" s="108"/>
      <c r="G5" s="108"/>
    </row>
    <row r="6" spans="1:10" ht="18.95" customHeight="1" x14ac:dyDescent="0.2">
      <c r="A6" s="116"/>
      <c r="B6" s="116"/>
      <c r="C6" s="117"/>
      <c r="D6" s="117"/>
      <c r="E6" s="117"/>
      <c r="F6" s="117"/>
      <c r="G6" s="117"/>
    </row>
    <row r="7" spans="1:10" ht="36" customHeight="1" x14ac:dyDescent="0.2">
      <c r="A7" s="110" t="s">
        <v>11</v>
      </c>
      <c r="B7" s="111"/>
      <c r="C7" s="111"/>
      <c r="D7" s="112"/>
      <c r="E7" s="16" t="s">
        <v>12</v>
      </c>
      <c r="F7" s="13" t="s">
        <v>13</v>
      </c>
      <c r="G7" s="19" t="s">
        <v>57</v>
      </c>
      <c r="H7" s="19" t="s">
        <v>58</v>
      </c>
      <c r="I7" s="121" t="s">
        <v>59</v>
      </c>
      <c r="J7" s="121"/>
    </row>
    <row r="8" spans="1:10" ht="21.6" customHeight="1" x14ac:dyDescent="0.2">
      <c r="A8" s="118" t="s">
        <v>15</v>
      </c>
      <c r="B8" s="119"/>
      <c r="C8" s="119"/>
      <c r="D8" s="120"/>
      <c r="E8" s="20"/>
      <c r="F8" s="20"/>
      <c r="G8" s="20"/>
      <c r="H8" s="20"/>
      <c r="I8" s="20"/>
      <c r="J8" s="20"/>
    </row>
    <row r="9" spans="1:10" ht="17.25" customHeight="1" x14ac:dyDescent="0.2">
      <c r="A9" s="113" t="s">
        <v>16</v>
      </c>
      <c r="B9" s="114"/>
      <c r="C9" s="114"/>
      <c r="D9" s="115"/>
      <c r="E9" s="41">
        <f>F33</f>
        <v>0</v>
      </c>
      <c r="F9" s="41">
        <f>G33</f>
        <v>0</v>
      </c>
      <c r="G9" s="43"/>
      <c r="H9" s="41">
        <f>I33</f>
        <v>0</v>
      </c>
      <c r="I9" s="63">
        <f>SUM(E9,F9,H9)</f>
        <v>0</v>
      </c>
      <c r="J9" s="64"/>
    </row>
    <row r="10" spans="1:10" ht="17.25" customHeight="1" x14ac:dyDescent="0.2">
      <c r="A10" s="113" t="s">
        <v>17</v>
      </c>
      <c r="B10" s="114"/>
      <c r="C10" s="114"/>
      <c r="D10" s="115"/>
      <c r="E10" s="41">
        <f>F40</f>
        <v>0</v>
      </c>
      <c r="F10" s="41">
        <f>G40</f>
        <v>0</v>
      </c>
      <c r="G10" s="43"/>
      <c r="H10" s="41">
        <f>I40</f>
        <v>0</v>
      </c>
      <c r="I10" s="63">
        <f>SUM(E10,F10,H10)</f>
        <v>0</v>
      </c>
      <c r="J10" s="64"/>
    </row>
    <row r="11" spans="1:10" ht="17.25" customHeight="1" x14ac:dyDescent="0.2">
      <c r="A11" s="62" t="s">
        <v>18</v>
      </c>
      <c r="B11" s="62"/>
      <c r="C11" s="62"/>
      <c r="D11" s="62"/>
      <c r="E11" s="11">
        <f>SUM(E9:E10)</f>
        <v>0</v>
      </c>
      <c r="F11" s="11">
        <f>SUM(F9:F10)</f>
        <v>0</v>
      </c>
      <c r="G11" s="43"/>
      <c r="H11" s="11">
        <f>SUM(H9:H10)</f>
        <v>0</v>
      </c>
      <c r="I11" s="63">
        <f>SUM(I9:J10)</f>
        <v>0</v>
      </c>
      <c r="J11" s="64"/>
    </row>
    <row r="12" spans="1:10" ht="17.25" customHeight="1" x14ac:dyDescent="0.2">
      <c r="A12" s="118" t="s">
        <v>19</v>
      </c>
      <c r="B12" s="119"/>
      <c r="C12" s="119"/>
      <c r="D12" s="120"/>
      <c r="E12" s="20"/>
      <c r="F12" s="20"/>
      <c r="G12" s="44"/>
      <c r="H12" s="20"/>
      <c r="I12" s="100"/>
      <c r="J12" s="101"/>
    </row>
    <row r="13" spans="1:10" ht="17.25" customHeight="1" x14ac:dyDescent="0.2">
      <c r="A13" s="113" t="s">
        <v>20</v>
      </c>
      <c r="B13" s="114"/>
      <c r="C13" s="114"/>
      <c r="D13" s="115"/>
      <c r="E13" s="41">
        <f>B54</f>
        <v>0</v>
      </c>
      <c r="F13" s="41">
        <f>D54</f>
        <v>0</v>
      </c>
      <c r="G13" s="43"/>
      <c r="H13" s="41">
        <f>H54</f>
        <v>0</v>
      </c>
      <c r="I13" s="63">
        <f>SUM(E13,F13,H13)</f>
        <v>0</v>
      </c>
      <c r="J13" s="64"/>
    </row>
    <row r="14" spans="1:10" ht="17.25" customHeight="1" x14ac:dyDescent="0.2">
      <c r="A14" s="113" t="s">
        <v>21</v>
      </c>
      <c r="B14" s="114"/>
      <c r="C14" s="114"/>
      <c r="D14" s="115"/>
      <c r="E14" s="41">
        <f>B67</f>
        <v>0</v>
      </c>
      <c r="F14" s="41">
        <f>D67</f>
        <v>0</v>
      </c>
      <c r="G14" s="43"/>
      <c r="H14" s="41">
        <f>H67</f>
        <v>0</v>
      </c>
      <c r="I14" s="63">
        <f t="shared" ref="I14:I19" si="0">SUM(E14,F14,H14)</f>
        <v>0</v>
      </c>
      <c r="J14" s="64"/>
    </row>
    <row r="15" spans="1:10" ht="17.25" customHeight="1" x14ac:dyDescent="0.2">
      <c r="A15" s="113" t="s">
        <v>22</v>
      </c>
      <c r="B15" s="114"/>
      <c r="C15" s="114"/>
      <c r="D15" s="115"/>
      <c r="E15" s="41">
        <f>B80</f>
        <v>0</v>
      </c>
      <c r="F15" s="41">
        <f>D80</f>
        <v>0</v>
      </c>
      <c r="G15" s="43"/>
      <c r="H15" s="41">
        <f>H80</f>
        <v>0</v>
      </c>
      <c r="I15" s="63">
        <f t="shared" si="0"/>
        <v>0</v>
      </c>
      <c r="J15" s="64"/>
    </row>
    <row r="16" spans="1:10" ht="17.25" customHeight="1" x14ac:dyDescent="0.2">
      <c r="A16" s="113" t="s">
        <v>23</v>
      </c>
      <c r="B16" s="114"/>
      <c r="C16" s="114"/>
      <c r="D16" s="115"/>
      <c r="E16" s="41">
        <f>SUM(B93,B106,B119)</f>
        <v>0</v>
      </c>
      <c r="F16" s="41">
        <f>SUM(D93,D106,D119)</f>
        <v>0</v>
      </c>
      <c r="G16" s="43"/>
      <c r="H16" s="41">
        <f>SUM(H93,H106,H119)</f>
        <v>0</v>
      </c>
      <c r="I16" s="63">
        <f t="shared" si="0"/>
        <v>0</v>
      </c>
      <c r="J16" s="64"/>
    </row>
    <row r="17" spans="1:10" ht="17.25" customHeight="1" x14ac:dyDescent="0.2">
      <c r="A17" s="113" t="s">
        <v>24</v>
      </c>
      <c r="B17" s="114"/>
      <c r="C17" s="114"/>
      <c r="D17" s="115"/>
      <c r="E17" s="41">
        <f>B132</f>
        <v>0</v>
      </c>
      <c r="F17" s="41">
        <f>D132</f>
        <v>0</v>
      </c>
      <c r="G17" s="43"/>
      <c r="H17" s="41">
        <f>H132</f>
        <v>0</v>
      </c>
      <c r="I17" s="63">
        <f t="shared" si="0"/>
        <v>0</v>
      </c>
      <c r="J17" s="64"/>
    </row>
    <row r="18" spans="1:10" ht="17.25" customHeight="1" x14ac:dyDescent="0.2">
      <c r="A18" s="113" t="s">
        <v>25</v>
      </c>
      <c r="B18" s="114"/>
      <c r="C18" s="114"/>
      <c r="D18" s="115"/>
      <c r="E18" s="41">
        <f>B145</f>
        <v>0</v>
      </c>
      <c r="F18" s="41">
        <f>D145</f>
        <v>0</v>
      </c>
      <c r="G18" s="43"/>
      <c r="H18" s="41">
        <f>H145</f>
        <v>0</v>
      </c>
      <c r="I18" s="63">
        <f t="shared" si="0"/>
        <v>0</v>
      </c>
      <c r="J18" s="64"/>
    </row>
    <row r="19" spans="1:10" ht="17.25" customHeight="1" x14ac:dyDescent="0.2">
      <c r="A19" s="62" t="s">
        <v>18</v>
      </c>
      <c r="B19" s="62"/>
      <c r="C19" s="62"/>
      <c r="D19" s="62"/>
      <c r="E19" s="11">
        <f>SUM(E13:E18)</f>
        <v>0</v>
      </c>
      <c r="F19" s="11">
        <f>SUM(F13:F18)</f>
        <v>0</v>
      </c>
      <c r="G19" s="43"/>
      <c r="H19" s="11">
        <f>SUM(H13:H18)</f>
        <v>0</v>
      </c>
      <c r="I19" s="63">
        <f t="shared" si="0"/>
        <v>0</v>
      </c>
      <c r="J19" s="64"/>
    </row>
    <row r="20" spans="1:10" ht="17.25" customHeight="1" x14ac:dyDescent="0.25">
      <c r="A20" s="62" t="s">
        <v>26</v>
      </c>
      <c r="B20" s="62"/>
      <c r="C20" s="62"/>
      <c r="D20" s="62"/>
      <c r="E20" s="36">
        <f>SUM(E11,E19)</f>
        <v>0</v>
      </c>
      <c r="F20" s="11">
        <f>SUM(F11,F19)</f>
        <v>0</v>
      </c>
      <c r="G20" s="43"/>
      <c r="H20" s="11">
        <f>SUM(H11,H19)</f>
        <v>0</v>
      </c>
      <c r="I20" s="63">
        <f>SUM(I11,I19)</f>
        <v>0</v>
      </c>
      <c r="J20" s="64"/>
    </row>
    <row r="21" spans="1:10" ht="17.25" customHeight="1" x14ac:dyDescent="0.2">
      <c r="A21" s="68" t="s">
        <v>65</v>
      </c>
      <c r="B21" s="68"/>
      <c r="C21" s="68"/>
      <c r="D21" s="68"/>
      <c r="E21" s="68"/>
      <c r="F21" s="68"/>
      <c r="G21" s="68"/>
      <c r="H21" s="68"/>
      <c r="I21" s="68"/>
      <c r="J21" s="68"/>
    </row>
    <row r="22" spans="1:10" ht="25.5" customHeight="1" x14ac:dyDescent="0.2">
      <c r="A22" s="65" t="s">
        <v>67</v>
      </c>
      <c r="B22" s="66"/>
      <c r="C22" s="66"/>
      <c r="D22" s="66"/>
      <c r="E22" s="66"/>
      <c r="F22" s="66"/>
      <c r="G22" s="66"/>
      <c r="H22" s="66"/>
      <c r="I22" s="66"/>
      <c r="J22" s="67"/>
    </row>
    <row r="23" spans="1:10" ht="39.950000000000003" customHeight="1" x14ac:dyDescent="0.2">
      <c r="A23" s="17" t="s">
        <v>68</v>
      </c>
      <c r="B23" s="24" t="s">
        <v>71</v>
      </c>
      <c r="C23" s="24" t="s">
        <v>53</v>
      </c>
      <c r="D23" s="24" t="s">
        <v>72</v>
      </c>
      <c r="E23" s="24" t="s">
        <v>54</v>
      </c>
      <c r="F23" s="25" t="s">
        <v>73</v>
      </c>
      <c r="G23" s="25" t="s">
        <v>74</v>
      </c>
      <c r="H23" s="25" t="s">
        <v>75</v>
      </c>
      <c r="I23" s="25" t="s">
        <v>76</v>
      </c>
      <c r="J23" s="25" t="s">
        <v>56</v>
      </c>
    </row>
    <row r="24" spans="1:10" ht="17.25" customHeight="1" x14ac:dyDescent="0.2">
      <c r="A24" s="39"/>
      <c r="B24" s="33"/>
      <c r="C24" s="33"/>
      <c r="D24" s="33"/>
      <c r="E24" s="33"/>
      <c r="F24" s="32"/>
      <c r="G24" s="41"/>
      <c r="H24" s="43"/>
      <c r="I24" s="32"/>
      <c r="J24" s="11">
        <f>SUM(F24,G24,I24)</f>
        <v>0</v>
      </c>
    </row>
    <row r="25" spans="1:10" ht="17.25" customHeight="1" x14ac:dyDescent="0.2">
      <c r="A25" s="39"/>
      <c r="B25" s="33"/>
      <c r="C25" s="33"/>
      <c r="D25" s="33"/>
      <c r="E25" s="33"/>
      <c r="F25" s="32"/>
      <c r="G25" s="41"/>
      <c r="H25" s="43"/>
      <c r="I25" s="32"/>
      <c r="J25" s="11">
        <f t="shared" ref="J25:J32" si="1">SUM(F25,G25,I25)</f>
        <v>0</v>
      </c>
    </row>
    <row r="26" spans="1:10" ht="17.25" customHeight="1" x14ac:dyDescent="0.2">
      <c r="A26" s="39"/>
      <c r="B26" s="33"/>
      <c r="C26" s="33"/>
      <c r="D26" s="33"/>
      <c r="E26" s="33"/>
      <c r="F26" s="32"/>
      <c r="G26" s="41"/>
      <c r="H26" s="43"/>
      <c r="I26" s="32"/>
      <c r="J26" s="11">
        <f t="shared" si="1"/>
        <v>0</v>
      </c>
    </row>
    <row r="27" spans="1:10" ht="17.25" customHeight="1" x14ac:dyDescent="0.2">
      <c r="A27" s="39"/>
      <c r="B27" s="33"/>
      <c r="C27" s="33"/>
      <c r="D27" s="33"/>
      <c r="E27" s="33"/>
      <c r="F27" s="32"/>
      <c r="G27" s="41"/>
      <c r="H27" s="43"/>
      <c r="I27" s="32"/>
      <c r="J27" s="11">
        <f t="shared" si="1"/>
        <v>0</v>
      </c>
    </row>
    <row r="28" spans="1:10" ht="17.25" customHeight="1" x14ac:dyDescent="0.2">
      <c r="A28" s="39"/>
      <c r="B28" s="33"/>
      <c r="C28" s="33"/>
      <c r="D28" s="33"/>
      <c r="E28" s="33"/>
      <c r="F28" s="32"/>
      <c r="G28" s="41"/>
      <c r="H28" s="43"/>
      <c r="I28" s="32"/>
      <c r="J28" s="11">
        <f t="shared" si="1"/>
        <v>0</v>
      </c>
    </row>
    <row r="29" spans="1:10" ht="17.25" customHeight="1" x14ac:dyDescent="0.2">
      <c r="A29" s="39"/>
      <c r="B29" s="33"/>
      <c r="C29" s="33"/>
      <c r="D29" s="33"/>
      <c r="E29" s="33"/>
      <c r="F29" s="32"/>
      <c r="G29" s="41"/>
      <c r="H29" s="43"/>
      <c r="I29" s="32"/>
      <c r="J29" s="11">
        <f t="shared" si="1"/>
        <v>0</v>
      </c>
    </row>
    <row r="30" spans="1:10" ht="17.25" customHeight="1" x14ac:dyDescent="0.2">
      <c r="A30" s="39"/>
      <c r="B30" s="33"/>
      <c r="C30" s="33"/>
      <c r="D30" s="33"/>
      <c r="E30" s="33"/>
      <c r="F30" s="32"/>
      <c r="G30" s="41"/>
      <c r="H30" s="43"/>
      <c r="I30" s="32"/>
      <c r="J30" s="11">
        <f t="shared" si="1"/>
        <v>0</v>
      </c>
    </row>
    <row r="31" spans="1:10" ht="17.25" customHeight="1" x14ac:dyDescent="0.2">
      <c r="A31" s="39"/>
      <c r="B31" s="33"/>
      <c r="C31" s="33"/>
      <c r="D31" s="33"/>
      <c r="E31" s="33"/>
      <c r="F31" s="32"/>
      <c r="G31" s="41"/>
      <c r="H31" s="43"/>
      <c r="I31" s="32"/>
      <c r="J31" s="11">
        <f t="shared" si="1"/>
        <v>0</v>
      </c>
    </row>
    <row r="32" spans="1:10" ht="17.25" customHeight="1" x14ac:dyDescent="0.2">
      <c r="A32" s="39"/>
      <c r="B32" s="33"/>
      <c r="C32" s="33"/>
      <c r="D32" s="33"/>
      <c r="E32" s="33"/>
      <c r="F32" s="32"/>
      <c r="G32" s="41"/>
      <c r="H32" s="43"/>
      <c r="I32" s="32"/>
      <c r="J32" s="11">
        <f t="shared" si="1"/>
        <v>0</v>
      </c>
    </row>
    <row r="33" spans="1:10" ht="21.2" customHeight="1" x14ac:dyDescent="0.2">
      <c r="A33" s="72" t="s">
        <v>18</v>
      </c>
      <c r="B33" s="73"/>
      <c r="C33" s="73"/>
      <c r="D33" s="73"/>
      <c r="E33" s="74"/>
      <c r="F33" s="26">
        <f>SUM(F24:F32)</f>
        <v>0</v>
      </c>
      <c r="G33" s="11">
        <f>SUM(G24:G32)</f>
        <v>0</v>
      </c>
      <c r="H33" s="14"/>
      <c r="I33" s="11">
        <f>SUM(I24:I32)</f>
        <v>0</v>
      </c>
      <c r="J33" s="11">
        <f>SUM(J24:J32)</f>
        <v>0</v>
      </c>
    </row>
    <row r="34" spans="1:10" ht="21.2" customHeight="1" x14ac:dyDescent="0.2">
      <c r="A34" s="68" t="s">
        <v>66</v>
      </c>
      <c r="B34" s="68"/>
      <c r="C34" s="68"/>
      <c r="D34" s="68"/>
      <c r="E34" s="68"/>
      <c r="F34" s="68"/>
      <c r="G34" s="68"/>
      <c r="H34" s="68"/>
      <c r="I34" s="68"/>
      <c r="J34" s="68"/>
    </row>
    <row r="35" spans="1:10" ht="25.5" customHeight="1" x14ac:dyDescent="0.2">
      <c r="A35" s="69" t="s">
        <v>69</v>
      </c>
      <c r="B35" s="70"/>
      <c r="C35" s="70"/>
      <c r="D35" s="70"/>
      <c r="E35" s="70"/>
      <c r="F35" s="70"/>
      <c r="G35" s="70"/>
      <c r="H35" s="70"/>
      <c r="I35" s="70"/>
      <c r="J35" s="71"/>
    </row>
    <row r="36" spans="1:10" ht="39.75" customHeight="1" x14ac:dyDescent="0.2">
      <c r="A36" s="75" t="s">
        <v>70</v>
      </c>
      <c r="B36" s="75"/>
      <c r="C36" s="75"/>
      <c r="D36" s="75"/>
      <c r="E36" s="75"/>
      <c r="F36" s="27" t="s">
        <v>77</v>
      </c>
      <c r="G36" s="27" t="s">
        <v>55</v>
      </c>
      <c r="H36" s="27" t="s">
        <v>57</v>
      </c>
      <c r="I36" s="27" t="s">
        <v>58</v>
      </c>
      <c r="J36" s="27" t="s">
        <v>56</v>
      </c>
    </row>
    <row r="37" spans="1:10" ht="21.2" customHeight="1" x14ac:dyDescent="0.2">
      <c r="A37" s="76"/>
      <c r="B37" s="77"/>
      <c r="C37" s="77"/>
      <c r="D37" s="77"/>
      <c r="E37" s="78"/>
      <c r="F37" s="35"/>
      <c r="G37" s="32"/>
      <c r="H37" s="33"/>
      <c r="I37" s="32"/>
      <c r="J37" s="11">
        <f>SUM(F37,G37,I37)</f>
        <v>0</v>
      </c>
    </row>
    <row r="38" spans="1:10" ht="21.2" customHeight="1" x14ac:dyDescent="0.2">
      <c r="A38" s="76"/>
      <c r="B38" s="77"/>
      <c r="C38" s="77"/>
      <c r="D38" s="77"/>
      <c r="E38" s="78"/>
      <c r="F38" s="35"/>
      <c r="G38" s="32"/>
      <c r="H38" s="33"/>
      <c r="I38" s="32"/>
      <c r="J38" s="11">
        <f t="shared" ref="J38:J40" si="2">SUM(F38,G38,I38)</f>
        <v>0</v>
      </c>
    </row>
    <row r="39" spans="1:10" ht="21.2" customHeight="1" x14ac:dyDescent="0.2">
      <c r="A39" s="76"/>
      <c r="B39" s="77"/>
      <c r="C39" s="77"/>
      <c r="D39" s="77"/>
      <c r="E39" s="78"/>
      <c r="F39" s="35"/>
      <c r="G39" s="32"/>
      <c r="H39" s="33"/>
      <c r="I39" s="32"/>
      <c r="J39" s="11">
        <f t="shared" si="2"/>
        <v>0</v>
      </c>
    </row>
    <row r="40" spans="1:10" ht="21.2" customHeight="1" x14ac:dyDescent="0.2">
      <c r="A40" s="79" t="s">
        <v>18</v>
      </c>
      <c r="B40" s="80"/>
      <c r="C40" s="80"/>
      <c r="D40" s="80"/>
      <c r="E40" s="81"/>
      <c r="F40" s="28">
        <f>SUM(F37:F39)</f>
        <v>0</v>
      </c>
      <c r="G40" s="11">
        <f>SUM(G37:G39)</f>
        <v>0</v>
      </c>
      <c r="H40" s="14"/>
      <c r="I40" s="11">
        <f>SUM(I37:I39)</f>
        <v>0</v>
      </c>
      <c r="J40" s="11">
        <f t="shared" si="2"/>
        <v>0</v>
      </c>
    </row>
    <row r="41" spans="1:10" ht="21.2" customHeight="1" x14ac:dyDescent="0.2">
      <c r="A41" s="79" t="s">
        <v>27</v>
      </c>
      <c r="B41" s="80"/>
      <c r="C41" s="80"/>
      <c r="D41" s="80"/>
      <c r="E41" s="81"/>
      <c r="F41" s="23"/>
      <c r="G41" s="14"/>
      <c r="H41" s="14"/>
      <c r="I41" s="11"/>
      <c r="J41" s="11">
        <f>SUM(J33,J40)</f>
        <v>0</v>
      </c>
    </row>
    <row r="42" spans="1:10" ht="17.25" customHeight="1" x14ac:dyDescent="0.2">
      <c r="A42" s="82" t="s">
        <v>28</v>
      </c>
      <c r="B42" s="83"/>
      <c r="C42" s="83"/>
      <c r="D42" s="83"/>
      <c r="E42" s="83"/>
      <c r="F42" s="83"/>
      <c r="G42" s="83"/>
      <c r="H42" s="83"/>
      <c r="I42" s="83"/>
      <c r="J42" s="84"/>
    </row>
    <row r="43" spans="1:10" ht="221.1" customHeight="1" x14ac:dyDescent="0.2">
      <c r="A43" s="60"/>
      <c r="B43" s="61"/>
      <c r="C43" s="61"/>
      <c r="D43" s="61"/>
      <c r="E43" s="61"/>
      <c r="F43" s="61"/>
      <c r="G43" s="61"/>
      <c r="H43" s="61"/>
      <c r="I43" s="61"/>
      <c r="J43" s="61"/>
    </row>
    <row r="44" spans="1:10" ht="17.25" customHeight="1" x14ac:dyDescent="0.2">
      <c r="A44" s="68" t="s">
        <v>29</v>
      </c>
      <c r="B44" s="68"/>
      <c r="C44" s="68"/>
      <c r="D44" s="68"/>
      <c r="E44" s="68"/>
      <c r="F44" s="68"/>
      <c r="G44" s="68"/>
      <c r="H44" s="68"/>
      <c r="I44" s="68"/>
      <c r="J44" s="68"/>
    </row>
    <row r="45" spans="1:10" ht="32.25" customHeight="1" x14ac:dyDescent="0.2">
      <c r="A45" s="17" t="s">
        <v>30</v>
      </c>
      <c r="B45" s="90" t="s">
        <v>12</v>
      </c>
      <c r="C45" s="90"/>
      <c r="D45" s="94" t="s">
        <v>55</v>
      </c>
      <c r="E45" s="94"/>
      <c r="F45" s="90" t="s">
        <v>57</v>
      </c>
      <c r="G45" s="90"/>
      <c r="H45" s="90" t="s">
        <v>14</v>
      </c>
      <c r="I45" s="90"/>
      <c r="J45" s="18" t="s">
        <v>56</v>
      </c>
    </row>
    <row r="46" spans="1:10" ht="18.600000000000001" customHeight="1" x14ac:dyDescent="0.2">
      <c r="A46" s="39"/>
      <c r="B46" s="93"/>
      <c r="C46" s="93"/>
      <c r="D46" s="89"/>
      <c r="E46" s="89"/>
      <c r="F46" s="95"/>
      <c r="G46" s="95"/>
      <c r="H46" s="89"/>
      <c r="I46" s="89"/>
      <c r="J46" s="11">
        <f>SUM(B46,D46,H46)</f>
        <v>0</v>
      </c>
    </row>
    <row r="47" spans="1:10" ht="18.600000000000001" customHeight="1" x14ac:dyDescent="0.2">
      <c r="A47" s="39"/>
      <c r="B47" s="93"/>
      <c r="C47" s="93"/>
      <c r="D47" s="89"/>
      <c r="E47" s="89"/>
      <c r="F47" s="95"/>
      <c r="G47" s="95"/>
      <c r="H47" s="89"/>
      <c r="I47" s="89"/>
      <c r="J47" s="11">
        <f t="shared" ref="J47:J53" si="3">SUM(B47,D47,H47)</f>
        <v>0</v>
      </c>
    </row>
    <row r="48" spans="1:10" ht="18.600000000000001" customHeight="1" x14ac:dyDescent="0.2">
      <c r="A48" s="39"/>
      <c r="B48" s="93"/>
      <c r="C48" s="93"/>
      <c r="D48" s="89"/>
      <c r="E48" s="89"/>
      <c r="F48" s="95"/>
      <c r="G48" s="95"/>
      <c r="H48" s="89"/>
      <c r="I48" s="89"/>
      <c r="J48" s="11">
        <f t="shared" si="3"/>
        <v>0</v>
      </c>
    </row>
    <row r="49" spans="1:10" ht="18.600000000000001" customHeight="1" x14ac:dyDescent="0.2">
      <c r="A49" s="39"/>
      <c r="B49" s="93"/>
      <c r="C49" s="93"/>
      <c r="D49" s="89"/>
      <c r="E49" s="89"/>
      <c r="F49" s="95"/>
      <c r="G49" s="95"/>
      <c r="H49" s="89"/>
      <c r="I49" s="89"/>
      <c r="J49" s="11">
        <f t="shared" si="3"/>
        <v>0</v>
      </c>
    </row>
    <row r="50" spans="1:10" ht="18.600000000000001" customHeight="1" x14ac:dyDescent="0.2">
      <c r="A50" s="39"/>
      <c r="B50" s="93"/>
      <c r="C50" s="93"/>
      <c r="D50" s="89"/>
      <c r="E50" s="89"/>
      <c r="F50" s="95"/>
      <c r="G50" s="95"/>
      <c r="H50" s="89"/>
      <c r="I50" s="89"/>
      <c r="J50" s="11">
        <f t="shared" si="3"/>
        <v>0</v>
      </c>
    </row>
    <row r="51" spans="1:10" ht="18.600000000000001" customHeight="1" x14ac:dyDescent="0.2">
      <c r="A51" s="39"/>
      <c r="B51" s="93"/>
      <c r="C51" s="93"/>
      <c r="D51" s="89"/>
      <c r="E51" s="89"/>
      <c r="F51" s="95"/>
      <c r="G51" s="95"/>
      <c r="H51" s="89"/>
      <c r="I51" s="89"/>
      <c r="J51" s="11">
        <f t="shared" si="3"/>
        <v>0</v>
      </c>
    </row>
    <row r="52" spans="1:10" ht="18.600000000000001" customHeight="1" x14ac:dyDescent="0.2">
      <c r="A52" s="39"/>
      <c r="B52" s="93"/>
      <c r="C52" s="93"/>
      <c r="D52" s="89"/>
      <c r="E52" s="89"/>
      <c r="F52" s="95"/>
      <c r="G52" s="95"/>
      <c r="H52" s="89"/>
      <c r="I52" s="89"/>
      <c r="J52" s="11">
        <f t="shared" si="3"/>
        <v>0</v>
      </c>
    </row>
    <row r="53" spans="1:10" ht="18.600000000000001" customHeight="1" x14ac:dyDescent="0.2">
      <c r="A53" s="39"/>
      <c r="B53" s="93"/>
      <c r="C53" s="93"/>
      <c r="D53" s="89"/>
      <c r="E53" s="89"/>
      <c r="F53" s="95"/>
      <c r="G53" s="95"/>
      <c r="H53" s="89"/>
      <c r="I53" s="89"/>
      <c r="J53" s="11">
        <f t="shared" si="3"/>
        <v>0</v>
      </c>
    </row>
    <row r="54" spans="1:10" ht="18.600000000000001" customHeight="1" x14ac:dyDescent="0.2">
      <c r="A54" s="15" t="s">
        <v>26</v>
      </c>
      <c r="B54" s="85">
        <f>SUM(B46:C53)</f>
        <v>0</v>
      </c>
      <c r="C54" s="85"/>
      <c r="D54" s="85">
        <f>SUM(D46:E53)</f>
        <v>0</v>
      </c>
      <c r="E54" s="85"/>
      <c r="F54" s="92"/>
      <c r="G54" s="92"/>
      <c r="H54" s="85">
        <f>SUM(H46:I53)</f>
        <v>0</v>
      </c>
      <c r="I54" s="85"/>
      <c r="J54" s="11">
        <f>SUM(J46:J53)</f>
        <v>0</v>
      </c>
    </row>
    <row r="55" spans="1:10" ht="17.45" customHeight="1" x14ac:dyDescent="0.2">
      <c r="A55" s="82" t="s">
        <v>31</v>
      </c>
      <c r="B55" s="83"/>
      <c r="C55" s="83"/>
      <c r="D55" s="83"/>
      <c r="E55" s="83"/>
      <c r="F55" s="83"/>
      <c r="G55" s="83"/>
      <c r="H55" s="83"/>
      <c r="I55" s="83"/>
      <c r="J55" s="84"/>
    </row>
    <row r="56" spans="1:10" ht="117" customHeight="1" x14ac:dyDescent="0.2">
      <c r="A56" s="61"/>
      <c r="B56" s="61"/>
      <c r="C56" s="61"/>
      <c r="D56" s="61"/>
      <c r="E56" s="61"/>
      <c r="F56" s="61"/>
      <c r="G56" s="61"/>
      <c r="H56" s="61"/>
      <c r="I56" s="61"/>
      <c r="J56" s="61"/>
    </row>
    <row r="57" spans="1:10" ht="17.25" customHeight="1" x14ac:dyDescent="0.2">
      <c r="A57" s="68" t="s">
        <v>32</v>
      </c>
      <c r="B57" s="68"/>
      <c r="C57" s="68"/>
      <c r="D57" s="68"/>
      <c r="E57" s="68"/>
      <c r="F57" s="68"/>
      <c r="G57" s="68"/>
      <c r="H57" s="68"/>
      <c r="I57" s="68"/>
      <c r="J57" s="68"/>
    </row>
    <row r="58" spans="1:10" ht="32.25" customHeight="1" x14ac:dyDescent="0.2">
      <c r="A58" s="17" t="s">
        <v>33</v>
      </c>
      <c r="B58" s="90" t="s">
        <v>12</v>
      </c>
      <c r="C58" s="90"/>
      <c r="D58" s="90" t="s">
        <v>55</v>
      </c>
      <c r="E58" s="90"/>
      <c r="F58" s="90" t="s">
        <v>57</v>
      </c>
      <c r="G58" s="90"/>
      <c r="H58" s="90" t="s">
        <v>14</v>
      </c>
      <c r="I58" s="90"/>
      <c r="J58" s="18" t="s">
        <v>56</v>
      </c>
    </row>
    <row r="59" spans="1:10" ht="18.600000000000001" customHeight="1" x14ac:dyDescent="0.2">
      <c r="A59" s="39"/>
      <c r="B59" s="91"/>
      <c r="C59" s="91"/>
      <c r="D59" s="89"/>
      <c r="E59" s="89"/>
      <c r="F59" s="95"/>
      <c r="G59" s="95"/>
      <c r="H59" s="89"/>
      <c r="I59" s="89"/>
      <c r="J59" s="11">
        <f>SUM(B59,D59:H59)</f>
        <v>0</v>
      </c>
    </row>
    <row r="60" spans="1:10" ht="18.600000000000001" customHeight="1" x14ac:dyDescent="0.2">
      <c r="A60" s="39"/>
      <c r="B60" s="91"/>
      <c r="C60" s="91"/>
      <c r="D60" s="89"/>
      <c r="E60" s="89"/>
      <c r="F60" s="95"/>
      <c r="G60" s="95"/>
      <c r="H60" s="89"/>
      <c r="I60" s="89"/>
      <c r="J60" s="11">
        <f t="shared" ref="J60:J66" si="4">SUM(B60,D60:H60)</f>
        <v>0</v>
      </c>
    </row>
    <row r="61" spans="1:10" ht="18.600000000000001" customHeight="1" x14ac:dyDescent="0.2">
      <c r="A61" s="39"/>
      <c r="B61" s="91"/>
      <c r="C61" s="91"/>
      <c r="D61" s="89"/>
      <c r="E61" s="89"/>
      <c r="F61" s="95"/>
      <c r="G61" s="95"/>
      <c r="H61" s="89"/>
      <c r="I61" s="89"/>
      <c r="J61" s="11">
        <f t="shared" si="4"/>
        <v>0</v>
      </c>
    </row>
    <row r="62" spans="1:10" ht="18.600000000000001" customHeight="1" x14ac:dyDescent="0.2">
      <c r="A62" s="39"/>
      <c r="B62" s="99"/>
      <c r="C62" s="99"/>
      <c r="D62" s="89"/>
      <c r="E62" s="89"/>
      <c r="F62" s="95"/>
      <c r="G62" s="95"/>
      <c r="H62" s="89"/>
      <c r="I62" s="89"/>
      <c r="J62" s="11">
        <f t="shared" si="4"/>
        <v>0</v>
      </c>
    </row>
    <row r="63" spans="1:10" ht="18.600000000000001" customHeight="1" x14ac:dyDescent="0.2">
      <c r="A63" s="39"/>
      <c r="B63" s="91"/>
      <c r="C63" s="91"/>
      <c r="D63" s="89"/>
      <c r="E63" s="89"/>
      <c r="F63" s="95"/>
      <c r="G63" s="95"/>
      <c r="H63" s="89"/>
      <c r="I63" s="89"/>
      <c r="J63" s="11">
        <f t="shared" si="4"/>
        <v>0</v>
      </c>
    </row>
    <row r="64" spans="1:10" ht="18.600000000000001" customHeight="1" x14ac:dyDescent="0.2">
      <c r="A64" s="39"/>
      <c r="B64" s="91"/>
      <c r="C64" s="91"/>
      <c r="D64" s="89"/>
      <c r="E64" s="89"/>
      <c r="F64" s="95"/>
      <c r="G64" s="95"/>
      <c r="H64" s="89"/>
      <c r="I64" s="89"/>
      <c r="J64" s="11">
        <f t="shared" si="4"/>
        <v>0</v>
      </c>
    </row>
    <row r="65" spans="1:10" ht="18.600000000000001" customHeight="1" x14ac:dyDescent="0.2">
      <c r="A65" s="39"/>
      <c r="B65" s="91"/>
      <c r="C65" s="91"/>
      <c r="D65" s="89"/>
      <c r="E65" s="89"/>
      <c r="F65" s="95"/>
      <c r="G65" s="95"/>
      <c r="H65" s="89"/>
      <c r="I65" s="89"/>
      <c r="J65" s="11">
        <f t="shared" si="4"/>
        <v>0</v>
      </c>
    </row>
    <row r="66" spans="1:10" ht="18.600000000000001" customHeight="1" x14ac:dyDescent="0.2">
      <c r="A66" s="39"/>
      <c r="B66" s="91"/>
      <c r="C66" s="91"/>
      <c r="D66" s="89"/>
      <c r="E66" s="89"/>
      <c r="F66" s="95"/>
      <c r="G66" s="95"/>
      <c r="H66" s="89"/>
      <c r="I66" s="89"/>
      <c r="J66" s="11">
        <f t="shared" si="4"/>
        <v>0</v>
      </c>
    </row>
    <row r="67" spans="1:10" ht="18.600000000000001" customHeight="1" x14ac:dyDescent="0.2">
      <c r="A67" s="15" t="s">
        <v>26</v>
      </c>
      <c r="B67" s="85">
        <f>SUM(B59:C66)</f>
        <v>0</v>
      </c>
      <c r="C67" s="85"/>
      <c r="D67" s="85">
        <f>SUM(D59:E66)</f>
        <v>0</v>
      </c>
      <c r="E67" s="85"/>
      <c r="F67" s="92"/>
      <c r="G67" s="92"/>
      <c r="H67" s="85">
        <f>SUM(H59:I66)</f>
        <v>0</v>
      </c>
      <c r="I67" s="85"/>
      <c r="J67" s="11">
        <f>SUM(J59:J66)</f>
        <v>0</v>
      </c>
    </row>
    <row r="68" spans="1:10" ht="17.850000000000001" customHeight="1" x14ac:dyDescent="0.2">
      <c r="A68" s="82" t="s">
        <v>34</v>
      </c>
      <c r="B68" s="83"/>
      <c r="C68" s="83"/>
      <c r="D68" s="83"/>
      <c r="E68" s="83"/>
      <c r="F68" s="83"/>
      <c r="G68" s="83"/>
      <c r="H68" s="83"/>
      <c r="I68" s="83"/>
      <c r="J68" s="84"/>
    </row>
    <row r="69" spans="1:10" ht="117" customHeight="1" x14ac:dyDescent="0.2">
      <c r="A69" s="61"/>
      <c r="B69" s="61"/>
      <c r="C69" s="61"/>
      <c r="D69" s="61"/>
      <c r="E69" s="61"/>
      <c r="F69" s="61"/>
      <c r="G69" s="61"/>
      <c r="H69" s="61"/>
      <c r="I69" s="61"/>
      <c r="J69" s="61"/>
    </row>
    <row r="70" spans="1:10" ht="17.25" customHeight="1" x14ac:dyDescent="0.2">
      <c r="A70" s="68" t="s">
        <v>35</v>
      </c>
      <c r="B70" s="68"/>
      <c r="C70" s="68"/>
      <c r="D70" s="68"/>
      <c r="E70" s="68"/>
      <c r="F70" s="68"/>
      <c r="G70" s="68"/>
      <c r="H70" s="68"/>
      <c r="I70" s="68"/>
      <c r="J70" s="68"/>
    </row>
    <row r="71" spans="1:10" ht="28.5" customHeight="1" x14ac:dyDescent="0.2">
      <c r="A71" s="17" t="s">
        <v>36</v>
      </c>
      <c r="B71" s="90" t="s">
        <v>12</v>
      </c>
      <c r="C71" s="90"/>
      <c r="D71" s="90" t="s">
        <v>55</v>
      </c>
      <c r="E71" s="90"/>
      <c r="F71" s="90" t="s">
        <v>57</v>
      </c>
      <c r="G71" s="90"/>
      <c r="H71" s="90" t="s">
        <v>14</v>
      </c>
      <c r="I71" s="90"/>
      <c r="J71" s="18" t="s">
        <v>56</v>
      </c>
    </row>
    <row r="72" spans="1:10" ht="18.600000000000001" customHeight="1" x14ac:dyDescent="0.2">
      <c r="A72" s="39"/>
      <c r="B72" s="93"/>
      <c r="C72" s="93"/>
      <c r="D72" s="89"/>
      <c r="E72" s="89"/>
      <c r="F72" s="95"/>
      <c r="G72" s="95"/>
      <c r="H72" s="89"/>
      <c r="I72" s="89"/>
      <c r="J72" s="11">
        <f>SUM(B72,D72,H72)</f>
        <v>0</v>
      </c>
    </row>
    <row r="73" spans="1:10" ht="18.600000000000001" customHeight="1" x14ac:dyDescent="0.2">
      <c r="A73" s="39"/>
      <c r="B73" s="93"/>
      <c r="C73" s="93"/>
      <c r="D73" s="89"/>
      <c r="E73" s="89"/>
      <c r="F73" s="95"/>
      <c r="G73" s="95"/>
      <c r="H73" s="89"/>
      <c r="I73" s="89"/>
      <c r="J73" s="11">
        <f t="shared" ref="J73:J79" si="5">SUM(B73,D73,H73)</f>
        <v>0</v>
      </c>
    </row>
    <row r="74" spans="1:10" ht="18.600000000000001" customHeight="1" x14ac:dyDescent="0.2">
      <c r="A74" s="39"/>
      <c r="B74" s="93"/>
      <c r="C74" s="93"/>
      <c r="D74" s="89"/>
      <c r="E74" s="89"/>
      <c r="F74" s="95"/>
      <c r="G74" s="95"/>
      <c r="H74" s="89"/>
      <c r="I74" s="89"/>
      <c r="J74" s="11">
        <f t="shared" si="5"/>
        <v>0</v>
      </c>
    </row>
    <row r="75" spans="1:10" ht="18.600000000000001" customHeight="1" x14ac:dyDescent="0.2">
      <c r="A75" s="39"/>
      <c r="B75" s="93"/>
      <c r="C75" s="93"/>
      <c r="D75" s="89"/>
      <c r="E75" s="89"/>
      <c r="F75" s="95"/>
      <c r="G75" s="95"/>
      <c r="H75" s="89"/>
      <c r="I75" s="89"/>
      <c r="J75" s="11">
        <f t="shared" si="5"/>
        <v>0</v>
      </c>
    </row>
    <row r="76" spans="1:10" ht="18.600000000000001" customHeight="1" x14ac:dyDescent="0.2">
      <c r="A76" s="39"/>
      <c r="B76" s="93"/>
      <c r="C76" s="93"/>
      <c r="D76" s="89"/>
      <c r="E76" s="89"/>
      <c r="F76" s="95"/>
      <c r="G76" s="95"/>
      <c r="H76" s="89"/>
      <c r="I76" s="89"/>
      <c r="J76" s="11">
        <f t="shared" si="5"/>
        <v>0</v>
      </c>
    </row>
    <row r="77" spans="1:10" ht="18.600000000000001" customHeight="1" x14ac:dyDescent="0.2">
      <c r="A77" s="39"/>
      <c r="B77" s="93"/>
      <c r="C77" s="93"/>
      <c r="D77" s="89"/>
      <c r="E77" s="89"/>
      <c r="F77" s="95"/>
      <c r="G77" s="95"/>
      <c r="H77" s="89"/>
      <c r="I77" s="89"/>
      <c r="J77" s="11">
        <f t="shared" si="5"/>
        <v>0</v>
      </c>
    </row>
    <row r="78" spans="1:10" ht="18.600000000000001" customHeight="1" x14ac:dyDescent="0.2">
      <c r="A78" s="39"/>
      <c r="B78" s="93"/>
      <c r="C78" s="93"/>
      <c r="D78" s="89"/>
      <c r="E78" s="89"/>
      <c r="F78" s="95"/>
      <c r="G78" s="95"/>
      <c r="H78" s="89"/>
      <c r="I78" s="89"/>
      <c r="J78" s="11">
        <f t="shared" si="5"/>
        <v>0</v>
      </c>
    </row>
    <row r="79" spans="1:10" ht="18.600000000000001" customHeight="1" x14ac:dyDescent="0.2">
      <c r="A79" s="39"/>
      <c r="B79" s="93"/>
      <c r="C79" s="93"/>
      <c r="D79" s="89"/>
      <c r="E79" s="89"/>
      <c r="F79" s="95"/>
      <c r="G79" s="95"/>
      <c r="H79" s="89"/>
      <c r="I79" s="89"/>
      <c r="J79" s="11">
        <f t="shared" si="5"/>
        <v>0</v>
      </c>
    </row>
    <row r="80" spans="1:10" ht="18.600000000000001" customHeight="1" x14ac:dyDescent="0.2">
      <c r="A80" s="15" t="s">
        <v>26</v>
      </c>
      <c r="B80" s="85">
        <f>SUM(B72:C79)</f>
        <v>0</v>
      </c>
      <c r="C80" s="85"/>
      <c r="D80" s="85">
        <f>SUM(D72:E79)</f>
        <v>0</v>
      </c>
      <c r="E80" s="85"/>
      <c r="F80" s="92"/>
      <c r="G80" s="92"/>
      <c r="H80" s="85">
        <f>SUM(H72:I79)</f>
        <v>0</v>
      </c>
      <c r="I80" s="85"/>
      <c r="J80" s="11">
        <f>SUM(J72:J79)</f>
        <v>0</v>
      </c>
    </row>
    <row r="81" spans="1:10" ht="17.850000000000001" customHeight="1" x14ac:dyDescent="0.2">
      <c r="A81" s="86" t="s">
        <v>37</v>
      </c>
      <c r="B81" s="87"/>
      <c r="C81" s="87"/>
      <c r="D81" s="87"/>
      <c r="E81" s="87"/>
      <c r="F81" s="87"/>
      <c r="G81" s="87"/>
      <c r="H81" s="87"/>
      <c r="I81" s="87"/>
      <c r="J81" s="88"/>
    </row>
    <row r="82" spans="1:10" ht="117" customHeight="1" x14ac:dyDescent="0.2">
      <c r="A82" s="61"/>
      <c r="B82" s="61"/>
      <c r="C82" s="61"/>
      <c r="D82" s="61"/>
      <c r="E82" s="61"/>
      <c r="F82" s="61"/>
      <c r="G82" s="61"/>
      <c r="H82" s="61"/>
      <c r="I82" s="61"/>
      <c r="J82" s="61"/>
    </row>
    <row r="83" spans="1:10" ht="17.25" customHeight="1" x14ac:dyDescent="0.2">
      <c r="A83" s="68" t="s">
        <v>38</v>
      </c>
      <c r="B83" s="68"/>
      <c r="C83" s="68"/>
      <c r="D83" s="68"/>
      <c r="E83" s="68"/>
      <c r="F83" s="68"/>
      <c r="G83" s="68"/>
      <c r="H83" s="68"/>
      <c r="I83" s="68"/>
      <c r="J83" s="68"/>
    </row>
    <row r="84" spans="1:10" ht="28.5" customHeight="1" x14ac:dyDescent="0.2">
      <c r="A84" s="17" t="s">
        <v>39</v>
      </c>
      <c r="B84" s="90" t="s">
        <v>12</v>
      </c>
      <c r="C84" s="90"/>
      <c r="D84" s="90" t="s">
        <v>55</v>
      </c>
      <c r="E84" s="90"/>
      <c r="F84" s="90" t="s">
        <v>57</v>
      </c>
      <c r="G84" s="90"/>
      <c r="H84" s="90" t="s">
        <v>14</v>
      </c>
      <c r="I84" s="90"/>
      <c r="J84" s="18" t="s">
        <v>56</v>
      </c>
    </row>
    <row r="85" spans="1:10" ht="18.600000000000001" customHeight="1" x14ac:dyDescent="0.2">
      <c r="A85" s="39"/>
      <c r="B85" s="93"/>
      <c r="C85" s="93"/>
      <c r="D85" s="89"/>
      <c r="E85" s="89"/>
      <c r="F85" s="95"/>
      <c r="G85" s="95"/>
      <c r="H85" s="89"/>
      <c r="I85" s="89"/>
      <c r="J85" s="11">
        <f>SUM(B85,D85,H85)</f>
        <v>0</v>
      </c>
    </row>
    <row r="86" spans="1:10" ht="18.600000000000001" customHeight="1" x14ac:dyDescent="0.2">
      <c r="A86" s="39"/>
      <c r="B86" s="93"/>
      <c r="C86" s="93"/>
      <c r="D86" s="89"/>
      <c r="E86" s="89"/>
      <c r="F86" s="95"/>
      <c r="G86" s="95"/>
      <c r="H86" s="89"/>
      <c r="I86" s="89"/>
      <c r="J86" s="11">
        <f t="shared" ref="J86:J92" si="6">SUM(B86,D86,H86)</f>
        <v>0</v>
      </c>
    </row>
    <row r="87" spans="1:10" ht="18.600000000000001" customHeight="1" x14ac:dyDescent="0.2">
      <c r="A87" s="39"/>
      <c r="B87" s="93"/>
      <c r="C87" s="93"/>
      <c r="D87" s="89"/>
      <c r="E87" s="89"/>
      <c r="F87" s="95"/>
      <c r="G87" s="95"/>
      <c r="H87" s="89"/>
      <c r="I87" s="89"/>
      <c r="J87" s="11">
        <f t="shared" si="6"/>
        <v>0</v>
      </c>
    </row>
    <row r="88" spans="1:10" ht="18.600000000000001" customHeight="1" x14ac:dyDescent="0.2">
      <c r="A88" s="39"/>
      <c r="B88" s="93"/>
      <c r="C88" s="93"/>
      <c r="D88" s="89"/>
      <c r="E88" s="89"/>
      <c r="F88" s="95"/>
      <c r="G88" s="95"/>
      <c r="H88" s="89"/>
      <c r="I88" s="89"/>
      <c r="J88" s="11">
        <f t="shared" si="6"/>
        <v>0</v>
      </c>
    </row>
    <row r="89" spans="1:10" ht="18.600000000000001" customHeight="1" x14ac:dyDescent="0.2">
      <c r="A89" s="39"/>
      <c r="B89" s="93"/>
      <c r="C89" s="93"/>
      <c r="D89" s="89"/>
      <c r="E89" s="89"/>
      <c r="F89" s="95"/>
      <c r="G89" s="95"/>
      <c r="H89" s="89"/>
      <c r="I89" s="89"/>
      <c r="J89" s="11">
        <f t="shared" si="6"/>
        <v>0</v>
      </c>
    </row>
    <row r="90" spans="1:10" ht="18.600000000000001" customHeight="1" x14ac:dyDescent="0.2">
      <c r="A90" s="39"/>
      <c r="B90" s="93"/>
      <c r="C90" s="93"/>
      <c r="D90" s="89"/>
      <c r="E90" s="89"/>
      <c r="F90" s="95"/>
      <c r="G90" s="95"/>
      <c r="H90" s="89"/>
      <c r="I90" s="89"/>
      <c r="J90" s="11">
        <f t="shared" si="6"/>
        <v>0</v>
      </c>
    </row>
    <row r="91" spans="1:10" ht="18.600000000000001" customHeight="1" x14ac:dyDescent="0.2">
      <c r="A91" s="39"/>
      <c r="B91" s="93"/>
      <c r="C91" s="93"/>
      <c r="D91" s="89"/>
      <c r="E91" s="89"/>
      <c r="F91" s="95"/>
      <c r="G91" s="95"/>
      <c r="H91" s="89"/>
      <c r="I91" s="89"/>
      <c r="J91" s="11">
        <f t="shared" si="6"/>
        <v>0</v>
      </c>
    </row>
    <row r="92" spans="1:10" ht="18.600000000000001" customHeight="1" x14ac:dyDescent="0.2">
      <c r="A92" s="39"/>
      <c r="B92" s="93"/>
      <c r="C92" s="93"/>
      <c r="D92" s="89"/>
      <c r="E92" s="89"/>
      <c r="F92" s="95"/>
      <c r="G92" s="95"/>
      <c r="H92" s="89"/>
      <c r="I92" s="89"/>
      <c r="J92" s="11">
        <f t="shared" si="6"/>
        <v>0</v>
      </c>
    </row>
    <row r="93" spans="1:10" ht="18.600000000000001" customHeight="1" x14ac:dyDescent="0.2">
      <c r="A93" s="15" t="s">
        <v>26</v>
      </c>
      <c r="B93" s="85">
        <f>SUM(B85:C92)</f>
        <v>0</v>
      </c>
      <c r="C93" s="85"/>
      <c r="D93" s="85">
        <f>SUM(D85:E92)</f>
        <v>0</v>
      </c>
      <c r="E93" s="85"/>
      <c r="F93" s="92"/>
      <c r="G93" s="92"/>
      <c r="H93" s="85">
        <f>SUM(H85:I92)</f>
        <v>0</v>
      </c>
      <c r="I93" s="85"/>
      <c r="J93" s="11">
        <f>SUM(J85:J92)</f>
        <v>0</v>
      </c>
    </row>
    <row r="94" spans="1:10" ht="17.45" customHeight="1" x14ac:dyDescent="0.2">
      <c r="A94" s="82" t="s">
        <v>40</v>
      </c>
      <c r="B94" s="83"/>
      <c r="C94" s="83"/>
      <c r="D94" s="83"/>
      <c r="E94" s="83"/>
      <c r="F94" s="83"/>
      <c r="G94" s="83"/>
      <c r="H94" s="83"/>
      <c r="I94" s="83"/>
      <c r="J94" s="84"/>
    </row>
    <row r="95" spans="1:10" ht="117" customHeight="1" x14ac:dyDescent="0.2">
      <c r="A95" s="61"/>
      <c r="B95" s="61"/>
      <c r="C95" s="61"/>
      <c r="D95" s="61"/>
      <c r="E95" s="61"/>
      <c r="F95" s="61"/>
      <c r="G95" s="61"/>
      <c r="H95" s="61"/>
      <c r="I95" s="61"/>
      <c r="J95" s="61"/>
    </row>
    <row r="96" spans="1:10" ht="17.25" customHeight="1" x14ac:dyDescent="0.2">
      <c r="A96" s="68" t="s">
        <v>41</v>
      </c>
      <c r="B96" s="68"/>
      <c r="C96" s="68"/>
      <c r="D96" s="68"/>
      <c r="E96" s="68"/>
      <c r="F96" s="68"/>
      <c r="G96" s="68"/>
      <c r="H96" s="68"/>
      <c r="I96" s="68"/>
      <c r="J96" s="68"/>
    </row>
    <row r="97" spans="1:10" ht="28.35" customHeight="1" x14ac:dyDescent="0.2">
      <c r="A97" s="17" t="s">
        <v>42</v>
      </c>
      <c r="B97" s="97" t="s">
        <v>12</v>
      </c>
      <c r="C97" s="97"/>
      <c r="D97" s="97" t="s">
        <v>55</v>
      </c>
      <c r="E97" s="97"/>
      <c r="F97" s="97" t="s">
        <v>57</v>
      </c>
      <c r="G97" s="97"/>
      <c r="H97" s="97" t="s">
        <v>14</v>
      </c>
      <c r="I97" s="97"/>
      <c r="J97" s="18" t="s">
        <v>56</v>
      </c>
    </row>
    <row r="98" spans="1:10" ht="18.600000000000001" customHeight="1" x14ac:dyDescent="0.2">
      <c r="A98" s="39"/>
      <c r="B98" s="98"/>
      <c r="C98" s="98"/>
      <c r="D98" s="89"/>
      <c r="E98" s="89"/>
      <c r="F98" s="95"/>
      <c r="G98" s="95"/>
      <c r="H98" s="89"/>
      <c r="I98" s="89"/>
      <c r="J98" s="11">
        <f>SUM(B98,D98,H98)</f>
        <v>0</v>
      </c>
    </row>
    <row r="99" spans="1:10" ht="18.600000000000001" customHeight="1" x14ac:dyDescent="0.2">
      <c r="A99" s="39"/>
      <c r="B99" s="98"/>
      <c r="C99" s="98"/>
      <c r="D99" s="89"/>
      <c r="E99" s="89"/>
      <c r="F99" s="95"/>
      <c r="G99" s="95"/>
      <c r="H99" s="89"/>
      <c r="I99" s="89"/>
      <c r="J99" s="11">
        <f t="shared" ref="J99:J105" si="7">SUM(B99,D99,H99)</f>
        <v>0</v>
      </c>
    </row>
    <row r="100" spans="1:10" ht="18.600000000000001" customHeight="1" x14ac:dyDescent="0.2">
      <c r="A100" s="39"/>
      <c r="B100" s="98"/>
      <c r="C100" s="98"/>
      <c r="D100" s="89"/>
      <c r="E100" s="89"/>
      <c r="F100" s="95"/>
      <c r="G100" s="95"/>
      <c r="H100" s="89"/>
      <c r="I100" s="89"/>
      <c r="J100" s="11">
        <f t="shared" si="7"/>
        <v>0</v>
      </c>
    </row>
    <row r="101" spans="1:10" ht="18.600000000000001" customHeight="1" x14ac:dyDescent="0.2">
      <c r="A101" s="39"/>
      <c r="B101" s="98"/>
      <c r="C101" s="98"/>
      <c r="D101" s="89"/>
      <c r="E101" s="89"/>
      <c r="F101" s="95"/>
      <c r="G101" s="95"/>
      <c r="H101" s="89"/>
      <c r="I101" s="89"/>
      <c r="J101" s="11">
        <f t="shared" si="7"/>
        <v>0</v>
      </c>
    </row>
    <row r="102" spans="1:10" ht="18.600000000000001" customHeight="1" x14ac:dyDescent="0.2">
      <c r="A102" s="39"/>
      <c r="B102" s="98"/>
      <c r="C102" s="98"/>
      <c r="D102" s="89"/>
      <c r="E102" s="89"/>
      <c r="F102" s="95"/>
      <c r="G102" s="95"/>
      <c r="H102" s="89"/>
      <c r="I102" s="89"/>
      <c r="J102" s="11">
        <f t="shared" si="7"/>
        <v>0</v>
      </c>
    </row>
    <row r="103" spans="1:10" ht="18.600000000000001" customHeight="1" x14ac:dyDescent="0.2">
      <c r="A103" s="39"/>
      <c r="B103" s="98"/>
      <c r="C103" s="98"/>
      <c r="D103" s="89"/>
      <c r="E103" s="89"/>
      <c r="F103" s="95"/>
      <c r="G103" s="95"/>
      <c r="H103" s="89"/>
      <c r="I103" s="89"/>
      <c r="J103" s="11">
        <f t="shared" si="7"/>
        <v>0</v>
      </c>
    </row>
    <row r="104" spans="1:10" ht="18.600000000000001" customHeight="1" x14ac:dyDescent="0.2">
      <c r="A104" s="39"/>
      <c r="B104" s="98"/>
      <c r="C104" s="98"/>
      <c r="D104" s="89"/>
      <c r="E104" s="89"/>
      <c r="F104" s="95"/>
      <c r="G104" s="95"/>
      <c r="H104" s="89"/>
      <c r="I104" s="89"/>
      <c r="J104" s="11">
        <f t="shared" si="7"/>
        <v>0</v>
      </c>
    </row>
    <row r="105" spans="1:10" ht="18.600000000000001" customHeight="1" x14ac:dyDescent="0.2">
      <c r="A105" s="39"/>
      <c r="B105" s="98"/>
      <c r="C105" s="98"/>
      <c r="D105" s="89"/>
      <c r="E105" s="89"/>
      <c r="F105" s="95"/>
      <c r="G105" s="95"/>
      <c r="H105" s="89"/>
      <c r="I105" s="89"/>
      <c r="J105" s="11">
        <f t="shared" si="7"/>
        <v>0</v>
      </c>
    </row>
    <row r="106" spans="1:10" ht="18.600000000000001" customHeight="1" x14ac:dyDescent="0.2">
      <c r="A106" s="15" t="s">
        <v>26</v>
      </c>
      <c r="B106" s="122">
        <f>SUM(B98:C105)</f>
        <v>0</v>
      </c>
      <c r="C106" s="122"/>
      <c r="D106" s="122">
        <f>SUM(D98:E105)</f>
        <v>0</v>
      </c>
      <c r="E106" s="122"/>
      <c r="F106" s="92"/>
      <c r="G106" s="92"/>
      <c r="H106" s="123">
        <f>SUM(H98:I105)</f>
        <v>0</v>
      </c>
      <c r="I106" s="123"/>
      <c r="J106" s="11">
        <f>SUM(J98:J105)</f>
        <v>0</v>
      </c>
    </row>
    <row r="107" spans="1:10" ht="17.45" customHeight="1" x14ac:dyDescent="0.2">
      <c r="A107" s="96" t="s">
        <v>43</v>
      </c>
      <c r="B107" s="96"/>
      <c r="C107" s="96"/>
      <c r="D107" s="96"/>
      <c r="E107" s="96"/>
      <c r="F107" s="96"/>
      <c r="G107" s="96"/>
      <c r="H107" s="96"/>
      <c r="I107" s="96"/>
      <c r="J107" s="96"/>
    </row>
    <row r="108" spans="1:10" ht="117" customHeight="1" x14ac:dyDescent="0.2">
      <c r="A108" s="61"/>
      <c r="B108" s="61"/>
      <c r="C108" s="61"/>
      <c r="D108" s="61"/>
      <c r="E108" s="61"/>
      <c r="F108" s="61"/>
      <c r="G108" s="61"/>
      <c r="H108" s="61"/>
      <c r="I108" s="61"/>
      <c r="J108" s="61"/>
    </row>
    <row r="109" spans="1:10" ht="17.25" customHeight="1" x14ac:dyDescent="0.2">
      <c r="A109" s="68" t="s">
        <v>44</v>
      </c>
      <c r="B109" s="68"/>
      <c r="C109" s="68"/>
      <c r="D109" s="68"/>
      <c r="E109" s="68"/>
      <c r="F109" s="68"/>
      <c r="G109" s="68"/>
      <c r="H109" s="68"/>
      <c r="I109" s="68"/>
      <c r="J109" s="68"/>
    </row>
    <row r="110" spans="1:10" ht="28.5" customHeight="1" x14ac:dyDescent="0.2">
      <c r="A110" s="17" t="s">
        <v>45</v>
      </c>
      <c r="B110" s="97" t="s">
        <v>12</v>
      </c>
      <c r="C110" s="97"/>
      <c r="D110" s="97" t="s">
        <v>55</v>
      </c>
      <c r="E110" s="97"/>
      <c r="F110" s="97" t="s">
        <v>57</v>
      </c>
      <c r="G110" s="97"/>
      <c r="H110" s="97" t="s">
        <v>14</v>
      </c>
      <c r="I110" s="97"/>
      <c r="J110" s="18" t="s">
        <v>56</v>
      </c>
    </row>
    <row r="111" spans="1:10" ht="18.600000000000001" customHeight="1" x14ac:dyDescent="0.2">
      <c r="A111" s="39"/>
      <c r="B111" s="98"/>
      <c r="C111" s="98"/>
      <c r="D111" s="89"/>
      <c r="E111" s="89"/>
      <c r="F111" s="95"/>
      <c r="G111" s="95"/>
      <c r="H111" s="89"/>
      <c r="I111" s="89"/>
      <c r="J111" s="11">
        <f>SUM(B111,D111,H111)</f>
        <v>0</v>
      </c>
    </row>
    <row r="112" spans="1:10" ht="18.600000000000001" customHeight="1" x14ac:dyDescent="0.2">
      <c r="A112" s="39"/>
      <c r="B112" s="98"/>
      <c r="C112" s="98"/>
      <c r="D112" s="89"/>
      <c r="E112" s="89"/>
      <c r="F112" s="95"/>
      <c r="G112" s="95"/>
      <c r="H112" s="89"/>
      <c r="I112" s="89"/>
      <c r="J112" s="11">
        <f t="shared" ref="J112:J118" si="8">SUM(B112,D112,H112)</f>
        <v>0</v>
      </c>
    </row>
    <row r="113" spans="1:10" ht="18.600000000000001" customHeight="1" x14ac:dyDescent="0.2">
      <c r="A113" s="39"/>
      <c r="B113" s="98"/>
      <c r="C113" s="98"/>
      <c r="D113" s="89"/>
      <c r="E113" s="89"/>
      <c r="F113" s="95"/>
      <c r="G113" s="95"/>
      <c r="H113" s="89"/>
      <c r="I113" s="89"/>
      <c r="J113" s="11">
        <f t="shared" si="8"/>
        <v>0</v>
      </c>
    </row>
    <row r="114" spans="1:10" ht="18.600000000000001" customHeight="1" x14ac:dyDescent="0.2">
      <c r="A114" s="39"/>
      <c r="B114" s="98"/>
      <c r="C114" s="98"/>
      <c r="D114" s="89"/>
      <c r="E114" s="89"/>
      <c r="F114" s="95"/>
      <c r="G114" s="95"/>
      <c r="H114" s="89"/>
      <c r="I114" s="89"/>
      <c r="J114" s="11">
        <f t="shared" si="8"/>
        <v>0</v>
      </c>
    </row>
    <row r="115" spans="1:10" ht="18.600000000000001" customHeight="1" x14ac:dyDescent="0.2">
      <c r="A115" s="39"/>
      <c r="B115" s="98"/>
      <c r="C115" s="98"/>
      <c r="D115" s="89"/>
      <c r="E115" s="89"/>
      <c r="F115" s="95"/>
      <c r="G115" s="95"/>
      <c r="H115" s="89"/>
      <c r="I115" s="89"/>
      <c r="J115" s="11">
        <f t="shared" si="8"/>
        <v>0</v>
      </c>
    </row>
    <row r="116" spans="1:10" ht="18.600000000000001" customHeight="1" x14ac:dyDescent="0.2">
      <c r="A116" s="39"/>
      <c r="B116" s="98"/>
      <c r="C116" s="98"/>
      <c r="D116" s="89"/>
      <c r="E116" s="89"/>
      <c r="F116" s="95"/>
      <c r="G116" s="95"/>
      <c r="H116" s="89"/>
      <c r="I116" s="89"/>
      <c r="J116" s="11">
        <f t="shared" si="8"/>
        <v>0</v>
      </c>
    </row>
    <row r="117" spans="1:10" ht="18.600000000000001" customHeight="1" x14ac:dyDescent="0.2">
      <c r="A117" s="39"/>
      <c r="B117" s="98"/>
      <c r="C117" s="98"/>
      <c r="D117" s="89"/>
      <c r="E117" s="89"/>
      <c r="F117" s="95"/>
      <c r="G117" s="95"/>
      <c r="H117" s="89"/>
      <c r="I117" s="89"/>
      <c r="J117" s="11">
        <f t="shared" si="8"/>
        <v>0</v>
      </c>
    </row>
    <row r="118" spans="1:10" ht="18.600000000000001" customHeight="1" x14ac:dyDescent="0.2">
      <c r="A118" s="39"/>
      <c r="B118" s="98"/>
      <c r="C118" s="98"/>
      <c r="D118" s="89"/>
      <c r="E118" s="89"/>
      <c r="F118" s="95"/>
      <c r="G118" s="95"/>
      <c r="H118" s="89"/>
      <c r="I118" s="89"/>
      <c r="J118" s="11">
        <f t="shared" si="8"/>
        <v>0</v>
      </c>
    </row>
    <row r="119" spans="1:10" ht="18.600000000000001" customHeight="1" x14ac:dyDescent="0.2">
      <c r="A119" s="15" t="s">
        <v>26</v>
      </c>
      <c r="B119" s="85">
        <f>SUM(B111:C118)</f>
        <v>0</v>
      </c>
      <c r="C119" s="85"/>
      <c r="D119" s="85">
        <f>SUM(D111:E118)</f>
        <v>0</v>
      </c>
      <c r="E119" s="85"/>
      <c r="F119" s="92"/>
      <c r="G119" s="92"/>
      <c r="H119" s="85">
        <f>SUM(H111:I118)</f>
        <v>0</v>
      </c>
      <c r="I119" s="85"/>
      <c r="J119" s="11">
        <f>SUM(J111:J118)</f>
        <v>0</v>
      </c>
    </row>
    <row r="120" spans="1:10" ht="17.850000000000001" customHeight="1" x14ac:dyDescent="0.2">
      <c r="A120" s="96" t="s">
        <v>46</v>
      </c>
      <c r="B120" s="96"/>
      <c r="C120" s="96"/>
      <c r="D120" s="96"/>
      <c r="E120" s="96"/>
      <c r="F120" s="96"/>
      <c r="G120" s="96"/>
      <c r="H120" s="96"/>
      <c r="I120" s="96"/>
      <c r="J120" s="96"/>
    </row>
    <row r="121" spans="1:10" ht="117" customHeight="1" x14ac:dyDescent="0.2">
      <c r="A121" s="61"/>
      <c r="B121" s="61"/>
      <c r="C121" s="61"/>
      <c r="D121" s="61"/>
      <c r="E121" s="61"/>
      <c r="F121" s="61"/>
      <c r="G121" s="61"/>
      <c r="H121" s="61"/>
      <c r="I121" s="61"/>
      <c r="J121" s="61"/>
    </row>
    <row r="122" spans="1:10" ht="15.75" customHeight="1" x14ac:dyDescent="0.2">
      <c r="A122" s="68" t="s">
        <v>62</v>
      </c>
      <c r="B122" s="68"/>
      <c r="C122" s="68"/>
      <c r="D122" s="68"/>
      <c r="E122" s="68"/>
      <c r="F122" s="68"/>
      <c r="G122" s="68"/>
      <c r="H122" s="68"/>
      <c r="I122" s="68"/>
      <c r="J122" s="68"/>
    </row>
    <row r="123" spans="1:10" ht="28.35" customHeight="1" x14ac:dyDescent="0.2">
      <c r="A123" s="17" t="s">
        <v>47</v>
      </c>
      <c r="B123" s="97" t="s">
        <v>12</v>
      </c>
      <c r="C123" s="97"/>
      <c r="D123" s="97" t="s">
        <v>55</v>
      </c>
      <c r="E123" s="97"/>
      <c r="F123" s="97" t="s">
        <v>57</v>
      </c>
      <c r="G123" s="97"/>
      <c r="H123" s="97" t="s">
        <v>14</v>
      </c>
      <c r="I123" s="97"/>
      <c r="J123" s="18" t="s">
        <v>56</v>
      </c>
    </row>
    <row r="124" spans="1:10" ht="18.600000000000001" customHeight="1" x14ac:dyDescent="0.2">
      <c r="A124" s="39"/>
      <c r="B124" s="98"/>
      <c r="C124" s="98"/>
      <c r="D124" s="89"/>
      <c r="E124" s="89"/>
      <c r="F124" s="95"/>
      <c r="G124" s="95"/>
      <c r="H124" s="89"/>
      <c r="I124" s="89"/>
      <c r="J124" s="11">
        <f>SUM(B124,D124,H124)</f>
        <v>0</v>
      </c>
    </row>
    <row r="125" spans="1:10" ht="18.600000000000001" customHeight="1" x14ac:dyDescent="0.2">
      <c r="A125" s="39"/>
      <c r="B125" s="98"/>
      <c r="C125" s="98"/>
      <c r="D125" s="89"/>
      <c r="E125" s="89"/>
      <c r="F125" s="95"/>
      <c r="G125" s="95"/>
      <c r="H125" s="89"/>
      <c r="I125" s="89"/>
      <c r="J125" s="11">
        <f t="shared" ref="J125:J131" si="9">SUM(B125,D125,H125)</f>
        <v>0</v>
      </c>
    </row>
    <row r="126" spans="1:10" ht="18.600000000000001" customHeight="1" x14ac:dyDescent="0.2">
      <c r="A126" s="39"/>
      <c r="B126" s="98"/>
      <c r="C126" s="98"/>
      <c r="D126" s="89"/>
      <c r="E126" s="89"/>
      <c r="F126" s="95"/>
      <c r="G126" s="95"/>
      <c r="H126" s="89"/>
      <c r="I126" s="89"/>
      <c r="J126" s="11">
        <f t="shared" si="9"/>
        <v>0</v>
      </c>
    </row>
    <row r="127" spans="1:10" ht="18.600000000000001" customHeight="1" x14ac:dyDescent="0.2">
      <c r="A127" s="39"/>
      <c r="B127" s="98"/>
      <c r="C127" s="98"/>
      <c r="D127" s="89"/>
      <c r="E127" s="89"/>
      <c r="F127" s="95"/>
      <c r="G127" s="95"/>
      <c r="H127" s="89"/>
      <c r="I127" s="89"/>
      <c r="J127" s="11">
        <f t="shared" si="9"/>
        <v>0</v>
      </c>
    </row>
    <row r="128" spans="1:10" ht="18.600000000000001" customHeight="1" x14ac:dyDescent="0.2">
      <c r="A128" s="39"/>
      <c r="B128" s="98"/>
      <c r="C128" s="98"/>
      <c r="D128" s="89"/>
      <c r="E128" s="89"/>
      <c r="F128" s="95"/>
      <c r="G128" s="95"/>
      <c r="H128" s="89"/>
      <c r="I128" s="89"/>
      <c r="J128" s="11">
        <f t="shared" si="9"/>
        <v>0</v>
      </c>
    </row>
    <row r="129" spans="1:10" ht="18.600000000000001" customHeight="1" x14ac:dyDescent="0.2">
      <c r="A129" s="39"/>
      <c r="B129" s="98"/>
      <c r="C129" s="98"/>
      <c r="D129" s="89"/>
      <c r="E129" s="89"/>
      <c r="F129" s="95"/>
      <c r="G129" s="95"/>
      <c r="H129" s="89"/>
      <c r="I129" s="89"/>
      <c r="J129" s="11">
        <f t="shared" si="9"/>
        <v>0</v>
      </c>
    </row>
    <row r="130" spans="1:10" ht="18.600000000000001" customHeight="1" x14ac:dyDescent="0.2">
      <c r="A130" s="39"/>
      <c r="B130" s="98"/>
      <c r="C130" s="98"/>
      <c r="D130" s="89"/>
      <c r="E130" s="89"/>
      <c r="F130" s="95"/>
      <c r="G130" s="95"/>
      <c r="H130" s="89"/>
      <c r="I130" s="89"/>
      <c r="J130" s="11">
        <f t="shared" si="9"/>
        <v>0</v>
      </c>
    </row>
    <row r="131" spans="1:10" ht="18.600000000000001" customHeight="1" x14ac:dyDescent="0.2">
      <c r="A131" s="39"/>
      <c r="B131" s="98"/>
      <c r="C131" s="98"/>
      <c r="D131" s="89"/>
      <c r="E131" s="89"/>
      <c r="F131" s="95"/>
      <c r="G131" s="95"/>
      <c r="H131" s="89"/>
      <c r="I131" s="89"/>
      <c r="J131" s="11">
        <f t="shared" si="9"/>
        <v>0</v>
      </c>
    </row>
    <row r="132" spans="1:10" ht="18.600000000000001" customHeight="1" x14ac:dyDescent="0.2">
      <c r="A132" s="15" t="s">
        <v>26</v>
      </c>
      <c r="B132" s="85">
        <f>SUM(B124:C131)</f>
        <v>0</v>
      </c>
      <c r="C132" s="85"/>
      <c r="D132" s="85">
        <f>SUM(D124:E131)</f>
        <v>0</v>
      </c>
      <c r="E132" s="85"/>
      <c r="F132" s="92"/>
      <c r="G132" s="92"/>
      <c r="H132" s="85">
        <f>SUM(H124:I131)</f>
        <v>0</v>
      </c>
      <c r="I132" s="85"/>
      <c r="J132" s="11">
        <f>SUM(J124:J131)</f>
        <v>0</v>
      </c>
    </row>
    <row r="133" spans="1:10" ht="17.25" customHeight="1" x14ac:dyDescent="0.2">
      <c r="A133" s="82" t="s">
        <v>48</v>
      </c>
      <c r="B133" s="83"/>
      <c r="C133" s="83"/>
      <c r="D133" s="83"/>
      <c r="E133" s="83"/>
      <c r="F133" s="83"/>
      <c r="G133" s="83"/>
      <c r="H133" s="83"/>
      <c r="I133" s="83"/>
      <c r="J133" s="84"/>
    </row>
    <row r="134" spans="1:10" ht="102" customHeight="1" x14ac:dyDescent="0.2">
      <c r="A134" s="61"/>
      <c r="B134" s="61"/>
      <c r="C134" s="61"/>
      <c r="D134" s="61"/>
      <c r="E134" s="61"/>
      <c r="F134" s="61"/>
      <c r="G134" s="61"/>
      <c r="H134" s="61"/>
      <c r="I134" s="61"/>
      <c r="J134" s="61"/>
    </row>
    <row r="135" spans="1:10" ht="15.75" customHeight="1" x14ac:dyDescent="0.2">
      <c r="A135" s="68" t="s">
        <v>63</v>
      </c>
      <c r="B135" s="68"/>
      <c r="C135" s="68"/>
      <c r="D135" s="68"/>
      <c r="E135" s="68"/>
      <c r="F135" s="68"/>
      <c r="G135" s="68"/>
      <c r="H135" s="68"/>
      <c r="I135" s="68"/>
      <c r="J135" s="68"/>
    </row>
    <row r="136" spans="1:10" ht="31.5" x14ac:dyDescent="0.2">
      <c r="A136" s="21" t="s">
        <v>60</v>
      </c>
      <c r="B136" s="97" t="s">
        <v>12</v>
      </c>
      <c r="C136" s="97"/>
      <c r="D136" s="97" t="s">
        <v>55</v>
      </c>
      <c r="E136" s="97"/>
      <c r="F136" s="97" t="s">
        <v>57</v>
      </c>
      <c r="G136" s="97"/>
      <c r="H136" s="97" t="s">
        <v>14</v>
      </c>
      <c r="I136" s="97"/>
      <c r="J136" s="22" t="s">
        <v>56</v>
      </c>
    </row>
    <row r="137" spans="1:10" ht="18" customHeight="1" x14ac:dyDescent="0.2">
      <c r="A137" s="40"/>
      <c r="B137" s="98"/>
      <c r="C137" s="98"/>
      <c r="D137" s="89"/>
      <c r="E137" s="89"/>
      <c r="F137" s="95"/>
      <c r="G137" s="95"/>
      <c r="H137" s="89"/>
      <c r="I137" s="89"/>
      <c r="J137" s="11">
        <f>SUM(B137,D137,H137)</f>
        <v>0</v>
      </c>
    </row>
    <row r="138" spans="1:10" ht="18" customHeight="1" x14ac:dyDescent="0.2">
      <c r="A138" s="40"/>
      <c r="B138" s="98"/>
      <c r="C138" s="98"/>
      <c r="D138" s="89"/>
      <c r="E138" s="89"/>
      <c r="F138" s="95"/>
      <c r="G138" s="95"/>
      <c r="H138" s="89"/>
      <c r="I138" s="89"/>
      <c r="J138" s="11">
        <f t="shared" ref="J138:J144" si="10">SUM(B138,D138,H138)</f>
        <v>0</v>
      </c>
    </row>
    <row r="139" spans="1:10" ht="18" customHeight="1" x14ac:dyDescent="0.2">
      <c r="A139" s="40"/>
      <c r="B139" s="98"/>
      <c r="C139" s="98"/>
      <c r="D139" s="89"/>
      <c r="E139" s="89"/>
      <c r="F139" s="95"/>
      <c r="G139" s="95"/>
      <c r="H139" s="89"/>
      <c r="I139" s="89"/>
      <c r="J139" s="11">
        <f t="shared" si="10"/>
        <v>0</v>
      </c>
    </row>
    <row r="140" spans="1:10" ht="18" customHeight="1" x14ac:dyDescent="0.2">
      <c r="A140" s="40"/>
      <c r="B140" s="98"/>
      <c r="C140" s="98"/>
      <c r="D140" s="89"/>
      <c r="E140" s="89"/>
      <c r="F140" s="95"/>
      <c r="G140" s="95"/>
      <c r="H140" s="89"/>
      <c r="I140" s="89"/>
      <c r="J140" s="11">
        <f t="shared" si="10"/>
        <v>0</v>
      </c>
    </row>
    <row r="141" spans="1:10" ht="18" customHeight="1" x14ac:dyDescent="0.2">
      <c r="A141" s="40"/>
      <c r="B141" s="98"/>
      <c r="C141" s="98"/>
      <c r="D141" s="89"/>
      <c r="E141" s="89"/>
      <c r="F141" s="95"/>
      <c r="G141" s="95"/>
      <c r="H141" s="89"/>
      <c r="I141" s="89"/>
      <c r="J141" s="11">
        <f t="shared" si="10"/>
        <v>0</v>
      </c>
    </row>
    <row r="142" spans="1:10" ht="18" customHeight="1" x14ac:dyDescent="0.2">
      <c r="A142" s="40"/>
      <c r="B142" s="98"/>
      <c r="C142" s="98"/>
      <c r="D142" s="89"/>
      <c r="E142" s="89"/>
      <c r="F142" s="95"/>
      <c r="G142" s="95"/>
      <c r="H142" s="89"/>
      <c r="I142" s="89"/>
      <c r="J142" s="11">
        <f t="shared" si="10"/>
        <v>0</v>
      </c>
    </row>
    <row r="143" spans="1:10" ht="18" customHeight="1" x14ac:dyDescent="0.2">
      <c r="A143" s="40"/>
      <c r="B143" s="98"/>
      <c r="C143" s="98"/>
      <c r="D143" s="89"/>
      <c r="E143" s="89"/>
      <c r="F143" s="95"/>
      <c r="G143" s="95"/>
      <c r="H143" s="89"/>
      <c r="I143" s="89"/>
      <c r="J143" s="11">
        <f t="shared" si="10"/>
        <v>0</v>
      </c>
    </row>
    <row r="144" spans="1:10" ht="18" customHeight="1" x14ac:dyDescent="0.2">
      <c r="A144" s="40"/>
      <c r="B144" s="98"/>
      <c r="C144" s="98"/>
      <c r="D144" s="89"/>
      <c r="E144" s="89"/>
      <c r="F144" s="95"/>
      <c r="G144" s="95"/>
      <c r="H144" s="89"/>
      <c r="I144" s="89"/>
      <c r="J144" s="11">
        <f t="shared" si="10"/>
        <v>0</v>
      </c>
    </row>
    <row r="145" spans="1:10" ht="18" customHeight="1" x14ac:dyDescent="0.2">
      <c r="A145" s="12" t="s">
        <v>26</v>
      </c>
      <c r="B145" s="85">
        <f>SUM(B137:C144)</f>
        <v>0</v>
      </c>
      <c r="C145" s="85"/>
      <c r="D145" s="85">
        <f>SUM(D137:E144)</f>
        <v>0</v>
      </c>
      <c r="E145" s="85"/>
      <c r="F145" s="92"/>
      <c r="G145" s="92"/>
      <c r="H145" s="85">
        <f>SUM(H137:I144)</f>
        <v>0</v>
      </c>
      <c r="I145" s="85"/>
      <c r="J145" s="11">
        <f>SUM(J137:J144)</f>
        <v>0</v>
      </c>
    </row>
    <row r="146" spans="1:10" ht="18" customHeight="1" x14ac:dyDescent="0.2">
      <c r="A146" s="96" t="s">
        <v>61</v>
      </c>
      <c r="B146" s="96"/>
      <c r="C146" s="96"/>
      <c r="D146" s="96"/>
      <c r="E146" s="96"/>
      <c r="F146" s="96"/>
      <c r="G146" s="96"/>
      <c r="H146" s="96"/>
      <c r="I146" s="96"/>
      <c r="J146" s="96"/>
    </row>
    <row r="147" spans="1:10" ht="102" customHeight="1" x14ac:dyDescent="0.2">
      <c r="A147" s="60"/>
      <c r="B147" s="61"/>
      <c r="C147" s="61"/>
      <c r="D147" s="61"/>
      <c r="E147" s="61"/>
      <c r="F147" s="61"/>
      <c r="G147" s="61"/>
      <c r="H147" s="61"/>
      <c r="I147" s="61"/>
      <c r="J147" s="61"/>
    </row>
  </sheetData>
  <sheetProtection algorithmName="SHA-512" hashValue="AfOhrHvEH50I2ICNY/uBPp8AeFIIDUgy2asj+bWTZlTIFY5jNBNaEBuZSzvEWHFeOrKgYIYtFnMlcNMPoOfmiw==" saltValue="YiZHU/kLDRVifa+tgLDydw==" spinCount="100000" sheet="1" formatRows="0" insertRows="0"/>
  <mergeCells count="396">
    <mergeCell ref="D128:E128"/>
    <mergeCell ref="D129:E129"/>
    <mergeCell ref="B128:C128"/>
    <mergeCell ref="B129:C129"/>
    <mergeCell ref="D130:E130"/>
    <mergeCell ref="D131:E131"/>
    <mergeCell ref="B130:C130"/>
    <mergeCell ref="B131:C131"/>
    <mergeCell ref="A134:J134"/>
    <mergeCell ref="F132:G132"/>
    <mergeCell ref="D132:E132"/>
    <mergeCell ref="B132:C132"/>
    <mergeCell ref="A133:J133"/>
    <mergeCell ref="B119:C119"/>
    <mergeCell ref="F119:G119"/>
    <mergeCell ref="H119:I119"/>
    <mergeCell ref="D124:E124"/>
    <mergeCell ref="D125:E125"/>
    <mergeCell ref="B125:C125"/>
    <mergeCell ref="D126:E126"/>
    <mergeCell ref="D127:E127"/>
    <mergeCell ref="B126:C126"/>
    <mergeCell ref="B127:C127"/>
    <mergeCell ref="A120:J120"/>
    <mergeCell ref="A121:J121"/>
    <mergeCell ref="D119:E119"/>
    <mergeCell ref="A122:J122"/>
    <mergeCell ref="B115:C115"/>
    <mergeCell ref="B116:C116"/>
    <mergeCell ref="F115:G115"/>
    <mergeCell ref="F116:G116"/>
    <mergeCell ref="H115:I115"/>
    <mergeCell ref="H116:I116"/>
    <mergeCell ref="B117:C117"/>
    <mergeCell ref="B118:C118"/>
    <mergeCell ref="F117:G117"/>
    <mergeCell ref="F118:G118"/>
    <mergeCell ref="H117:I117"/>
    <mergeCell ref="H118:I118"/>
    <mergeCell ref="D115:E115"/>
    <mergeCell ref="D116:E116"/>
    <mergeCell ref="D117:E117"/>
    <mergeCell ref="D118:E118"/>
    <mergeCell ref="B111:C111"/>
    <mergeCell ref="B112:C112"/>
    <mergeCell ref="F111:G111"/>
    <mergeCell ref="F112:G112"/>
    <mergeCell ref="H111:I111"/>
    <mergeCell ref="H112:I112"/>
    <mergeCell ref="B113:C113"/>
    <mergeCell ref="B114:C114"/>
    <mergeCell ref="F113:G113"/>
    <mergeCell ref="F114:G114"/>
    <mergeCell ref="H113:I113"/>
    <mergeCell ref="H114:I114"/>
    <mergeCell ref="D111:E111"/>
    <mergeCell ref="D112:E112"/>
    <mergeCell ref="D113:E113"/>
    <mergeCell ref="D114:E114"/>
    <mergeCell ref="B106:C106"/>
    <mergeCell ref="D105:E105"/>
    <mergeCell ref="D106:E106"/>
    <mergeCell ref="F105:G105"/>
    <mergeCell ref="F106:G106"/>
    <mergeCell ref="H105:I105"/>
    <mergeCell ref="H106:I106"/>
    <mergeCell ref="B110:C110"/>
    <mergeCell ref="H110:I110"/>
    <mergeCell ref="A109:J109"/>
    <mergeCell ref="A108:J108"/>
    <mergeCell ref="D110:E110"/>
    <mergeCell ref="F110:G110"/>
    <mergeCell ref="B103:C103"/>
    <mergeCell ref="B104:C104"/>
    <mergeCell ref="D103:E103"/>
    <mergeCell ref="D104:E104"/>
    <mergeCell ref="F103:G103"/>
    <mergeCell ref="F104:G104"/>
    <mergeCell ref="H103:I103"/>
    <mergeCell ref="H104:I104"/>
    <mergeCell ref="B105:C105"/>
    <mergeCell ref="D99:E99"/>
    <mergeCell ref="D100:E100"/>
    <mergeCell ref="F99:G99"/>
    <mergeCell ref="F100:G100"/>
    <mergeCell ref="H99:I99"/>
    <mergeCell ref="H100:I100"/>
    <mergeCell ref="B101:C101"/>
    <mergeCell ref="B102:C102"/>
    <mergeCell ref="D101:E101"/>
    <mergeCell ref="D102:E102"/>
    <mergeCell ref="F101:G101"/>
    <mergeCell ref="F102:G102"/>
    <mergeCell ref="H101:I101"/>
    <mergeCell ref="H102:I102"/>
    <mergeCell ref="D93:E93"/>
    <mergeCell ref="F93:G93"/>
    <mergeCell ref="H93:I93"/>
    <mergeCell ref="D97:E97"/>
    <mergeCell ref="A95:J95"/>
    <mergeCell ref="A96:J96"/>
    <mergeCell ref="D98:E98"/>
    <mergeCell ref="F97:G97"/>
    <mergeCell ref="F98:G98"/>
    <mergeCell ref="H97:I97"/>
    <mergeCell ref="H98:I98"/>
    <mergeCell ref="F89:G89"/>
    <mergeCell ref="F90:G90"/>
    <mergeCell ref="H89:I89"/>
    <mergeCell ref="H90:I90"/>
    <mergeCell ref="D91:E91"/>
    <mergeCell ref="D92:E92"/>
    <mergeCell ref="F91:G91"/>
    <mergeCell ref="F92:G92"/>
    <mergeCell ref="H91:I91"/>
    <mergeCell ref="H92:I92"/>
    <mergeCell ref="A83:J83"/>
    <mergeCell ref="A82:J82"/>
    <mergeCell ref="F87:G87"/>
    <mergeCell ref="B84:C84"/>
    <mergeCell ref="B85:C85"/>
    <mergeCell ref="B86:C86"/>
    <mergeCell ref="B87:C87"/>
    <mergeCell ref="F88:G88"/>
    <mergeCell ref="H87:I87"/>
    <mergeCell ref="H88:I88"/>
    <mergeCell ref="B88:C88"/>
    <mergeCell ref="B77:C77"/>
    <mergeCell ref="B78:C78"/>
    <mergeCell ref="F77:G77"/>
    <mergeCell ref="F78:G78"/>
    <mergeCell ref="H77:I77"/>
    <mergeCell ref="H78:I78"/>
    <mergeCell ref="F79:G79"/>
    <mergeCell ref="F80:G80"/>
    <mergeCell ref="H79:I79"/>
    <mergeCell ref="H80:I80"/>
    <mergeCell ref="D77:E77"/>
    <mergeCell ref="D78:E78"/>
    <mergeCell ref="D79:E79"/>
    <mergeCell ref="B80:C80"/>
    <mergeCell ref="H71:I71"/>
    <mergeCell ref="H72:I72"/>
    <mergeCell ref="A70:J70"/>
    <mergeCell ref="A69:J69"/>
    <mergeCell ref="A57:J57"/>
    <mergeCell ref="A56:J56"/>
    <mergeCell ref="F75:G75"/>
    <mergeCell ref="F76:G76"/>
    <mergeCell ref="H75:I75"/>
    <mergeCell ref="H76:I76"/>
    <mergeCell ref="D73:E73"/>
    <mergeCell ref="D74:E74"/>
    <mergeCell ref="D75:E75"/>
    <mergeCell ref="D76:E76"/>
    <mergeCell ref="H74:I74"/>
    <mergeCell ref="B53:C53"/>
    <mergeCell ref="F50:G50"/>
    <mergeCell ref="B54:C54"/>
    <mergeCell ref="D53:E53"/>
    <mergeCell ref="D54:E54"/>
    <mergeCell ref="D59:E59"/>
    <mergeCell ref="B71:C71"/>
    <mergeCell ref="B72:C72"/>
    <mergeCell ref="D71:E71"/>
    <mergeCell ref="F71:G71"/>
    <mergeCell ref="D72:E72"/>
    <mergeCell ref="F72:G72"/>
    <mergeCell ref="B49:C49"/>
    <mergeCell ref="B50:C50"/>
    <mergeCell ref="D49:E49"/>
    <mergeCell ref="D50:E50"/>
    <mergeCell ref="F49:G49"/>
    <mergeCell ref="B51:C51"/>
    <mergeCell ref="B52:C52"/>
    <mergeCell ref="D51:E51"/>
    <mergeCell ref="D52:E52"/>
    <mergeCell ref="I16:J16"/>
    <mergeCell ref="I17:J17"/>
    <mergeCell ref="A7:D7"/>
    <mergeCell ref="I18:J18"/>
    <mergeCell ref="A16:D16"/>
    <mergeCell ref="A17:D17"/>
    <mergeCell ref="A18:D18"/>
    <mergeCell ref="A6:B6"/>
    <mergeCell ref="C6:G6"/>
    <mergeCell ref="I13:J13"/>
    <mergeCell ref="A12:D12"/>
    <mergeCell ref="A13:D13"/>
    <mergeCell ref="I14:J14"/>
    <mergeCell ref="I15:J15"/>
    <mergeCell ref="A14:D14"/>
    <mergeCell ref="A15:D15"/>
    <mergeCell ref="I7:J7"/>
    <mergeCell ref="A11:D11"/>
    <mergeCell ref="I9:J9"/>
    <mergeCell ref="I10:J10"/>
    <mergeCell ref="I11:J11"/>
    <mergeCell ref="A8:D8"/>
    <mergeCell ref="A9:D9"/>
    <mergeCell ref="A10:D10"/>
    <mergeCell ref="A1:B1"/>
    <mergeCell ref="C1:G1"/>
    <mergeCell ref="A2:B2"/>
    <mergeCell ref="C2:G2"/>
    <mergeCell ref="A3:B3"/>
    <mergeCell ref="C3:G3"/>
    <mergeCell ref="A5:B5"/>
    <mergeCell ref="C5:G5"/>
    <mergeCell ref="A4:B4"/>
    <mergeCell ref="C4:G4"/>
    <mergeCell ref="I12:J12"/>
    <mergeCell ref="H137:I137"/>
    <mergeCell ref="F51:G51"/>
    <mergeCell ref="H138:I138"/>
    <mergeCell ref="H139:I139"/>
    <mergeCell ref="F52:G52"/>
    <mergeCell ref="H140:I140"/>
    <mergeCell ref="F53:G53"/>
    <mergeCell ref="H62:I62"/>
    <mergeCell ref="H63:I63"/>
    <mergeCell ref="F124:G124"/>
    <mergeCell ref="H64:I64"/>
    <mergeCell ref="F125:G125"/>
    <mergeCell ref="F126:G126"/>
    <mergeCell ref="H65:I65"/>
    <mergeCell ref="F127:G127"/>
    <mergeCell ref="H66:I66"/>
    <mergeCell ref="F128:G128"/>
    <mergeCell ref="H67:I67"/>
    <mergeCell ref="F129:G129"/>
    <mergeCell ref="F130:G130"/>
    <mergeCell ref="F131:G131"/>
    <mergeCell ref="F73:G73"/>
    <mergeCell ref="F74:G74"/>
    <mergeCell ref="H142:I142"/>
    <mergeCell ref="H46:I46"/>
    <mergeCell ref="H143:I143"/>
    <mergeCell ref="H47:I47"/>
    <mergeCell ref="H49:I49"/>
    <mergeCell ref="H48:I48"/>
    <mergeCell ref="H50:I50"/>
    <mergeCell ref="F136:G136"/>
    <mergeCell ref="F58:G58"/>
    <mergeCell ref="F59:G59"/>
    <mergeCell ref="H125:I125"/>
    <mergeCell ref="H58:I58"/>
    <mergeCell ref="H126:I126"/>
    <mergeCell ref="H127:I127"/>
    <mergeCell ref="H59:I59"/>
    <mergeCell ref="H128:I128"/>
    <mergeCell ref="H60:I60"/>
    <mergeCell ref="H129:I129"/>
    <mergeCell ref="H130:I130"/>
    <mergeCell ref="H131:I131"/>
    <mergeCell ref="H61:I61"/>
    <mergeCell ref="H132:I132"/>
    <mergeCell ref="H136:I136"/>
    <mergeCell ref="F46:G46"/>
    <mergeCell ref="A147:J147"/>
    <mergeCell ref="H51:I51"/>
    <mergeCell ref="H52:I52"/>
    <mergeCell ref="H144:I144"/>
    <mergeCell ref="H145:I145"/>
    <mergeCell ref="H53:I53"/>
    <mergeCell ref="F137:G137"/>
    <mergeCell ref="H54:I54"/>
    <mergeCell ref="F138:G138"/>
    <mergeCell ref="F139:G139"/>
    <mergeCell ref="F140:G140"/>
    <mergeCell ref="F141:G141"/>
    <mergeCell ref="F142:G142"/>
    <mergeCell ref="F143:G143"/>
    <mergeCell ref="F144:G144"/>
    <mergeCell ref="F145:G145"/>
    <mergeCell ref="D136:E136"/>
    <mergeCell ref="D137:E137"/>
    <mergeCell ref="D138:E138"/>
    <mergeCell ref="D139:E139"/>
    <mergeCell ref="D140:E140"/>
    <mergeCell ref="D141:E141"/>
    <mergeCell ref="D142:E142"/>
    <mergeCell ref="H141:I141"/>
    <mergeCell ref="D145:E145"/>
    <mergeCell ref="B60:C60"/>
    <mergeCell ref="B136:C136"/>
    <mergeCell ref="B61:C61"/>
    <mergeCell ref="B137:C137"/>
    <mergeCell ref="B63:C63"/>
    <mergeCell ref="B138:C138"/>
    <mergeCell ref="B139:C139"/>
    <mergeCell ref="B62:C62"/>
    <mergeCell ref="B140:C140"/>
    <mergeCell ref="B141:C141"/>
    <mergeCell ref="B64:C64"/>
    <mergeCell ref="B142:C142"/>
    <mergeCell ref="B143:C143"/>
    <mergeCell ref="B65:C65"/>
    <mergeCell ref="B144:C144"/>
    <mergeCell ref="B66:C66"/>
    <mergeCell ref="B145:C145"/>
    <mergeCell ref="B67:C67"/>
    <mergeCell ref="B73:C73"/>
    <mergeCell ref="B74:C74"/>
    <mergeCell ref="B75:C75"/>
    <mergeCell ref="B76:C76"/>
    <mergeCell ref="B79:C79"/>
    <mergeCell ref="A146:J146"/>
    <mergeCell ref="D61:E61"/>
    <mergeCell ref="D62:E62"/>
    <mergeCell ref="D63:E63"/>
    <mergeCell ref="D64:E64"/>
    <mergeCell ref="D65:E65"/>
    <mergeCell ref="D66:E66"/>
    <mergeCell ref="D67:E67"/>
    <mergeCell ref="F60:G60"/>
    <mergeCell ref="B123:C123"/>
    <mergeCell ref="F61:G61"/>
    <mergeCell ref="F62:G62"/>
    <mergeCell ref="B124:C124"/>
    <mergeCell ref="F63:G63"/>
    <mergeCell ref="F64:G64"/>
    <mergeCell ref="D123:E123"/>
    <mergeCell ref="F65:G65"/>
    <mergeCell ref="F66:G66"/>
    <mergeCell ref="F67:G67"/>
    <mergeCell ref="F123:G123"/>
    <mergeCell ref="H123:I123"/>
    <mergeCell ref="H124:I124"/>
    <mergeCell ref="D143:E143"/>
    <mergeCell ref="D144:E144"/>
    <mergeCell ref="B89:C89"/>
    <mergeCell ref="A135:J135"/>
    <mergeCell ref="B90:C90"/>
    <mergeCell ref="B91:C91"/>
    <mergeCell ref="B92:C92"/>
    <mergeCell ref="B93:C93"/>
    <mergeCell ref="A107:J107"/>
    <mergeCell ref="D84:E84"/>
    <mergeCell ref="D85:E85"/>
    <mergeCell ref="B97:C97"/>
    <mergeCell ref="D86:E86"/>
    <mergeCell ref="D87:E87"/>
    <mergeCell ref="B98:C98"/>
    <mergeCell ref="D88:E88"/>
    <mergeCell ref="B99:C99"/>
    <mergeCell ref="D89:E89"/>
    <mergeCell ref="B100:C100"/>
    <mergeCell ref="D90:E90"/>
    <mergeCell ref="F84:G84"/>
    <mergeCell ref="H84:I84"/>
    <mergeCell ref="F85:G85"/>
    <mergeCell ref="F86:G86"/>
    <mergeCell ref="H85:I85"/>
    <mergeCell ref="H86:I86"/>
    <mergeCell ref="A44:J44"/>
    <mergeCell ref="D80:E80"/>
    <mergeCell ref="A81:J81"/>
    <mergeCell ref="A55:J55"/>
    <mergeCell ref="A68:J68"/>
    <mergeCell ref="A94:J94"/>
    <mergeCell ref="D60:E60"/>
    <mergeCell ref="B58:C58"/>
    <mergeCell ref="B59:C59"/>
    <mergeCell ref="D58:E58"/>
    <mergeCell ref="F54:G54"/>
    <mergeCell ref="B45:C45"/>
    <mergeCell ref="B46:C46"/>
    <mergeCell ref="D45:E45"/>
    <mergeCell ref="F45:G45"/>
    <mergeCell ref="H45:I45"/>
    <mergeCell ref="H73:I73"/>
    <mergeCell ref="D46:E46"/>
    <mergeCell ref="B47:C47"/>
    <mergeCell ref="B48:C48"/>
    <mergeCell ref="D47:E47"/>
    <mergeCell ref="D48:E48"/>
    <mergeCell ref="F47:G47"/>
    <mergeCell ref="F48:G48"/>
    <mergeCell ref="A43:J43"/>
    <mergeCell ref="A19:D19"/>
    <mergeCell ref="A20:D20"/>
    <mergeCell ref="I19:J19"/>
    <mergeCell ref="I20:J20"/>
    <mergeCell ref="A22:J22"/>
    <mergeCell ref="A21:J21"/>
    <mergeCell ref="A34:J34"/>
    <mergeCell ref="A35:J35"/>
    <mergeCell ref="A33:E33"/>
    <mergeCell ref="A36:E36"/>
    <mergeCell ref="A37:E37"/>
    <mergeCell ref="A38:E38"/>
    <mergeCell ref="A39:E39"/>
    <mergeCell ref="A40:E40"/>
    <mergeCell ref="A41:E41"/>
    <mergeCell ref="A42:J42"/>
  </mergeCells>
  <pageMargins left="0.25" right="0.25" top="0.75" bottom="0.75" header="0.3" footer="0.3"/>
  <pageSetup scale="7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ED3DA-E14C-47CF-A9AE-1457B7D3DE6C}">
  <sheetPr>
    <pageSetUpPr fitToPage="1"/>
  </sheetPr>
  <dimension ref="A1:J147"/>
  <sheetViews>
    <sheetView workbookViewId="0">
      <selection activeCell="F24" sqref="F24"/>
    </sheetView>
  </sheetViews>
  <sheetFormatPr defaultRowHeight="12.75" x14ac:dyDescent="0.2"/>
  <cols>
    <col min="1" max="1" width="46.1640625" customWidth="1"/>
    <col min="2" max="2" width="17" customWidth="1"/>
    <col min="3" max="3" width="22.33203125" customWidth="1"/>
    <col min="4" max="4" width="16.1640625" customWidth="1"/>
    <col min="5" max="5" width="18" customWidth="1"/>
    <col min="6" max="6" width="16" customWidth="1"/>
    <col min="7" max="7" width="19.83203125" customWidth="1"/>
    <col min="8" max="8" width="17.1640625" customWidth="1"/>
    <col min="9" max="9" width="18.5" customWidth="1"/>
    <col min="10" max="10" width="21.6640625" customWidth="1"/>
  </cols>
  <sheetData>
    <row r="1" spans="1:10" x14ac:dyDescent="0.2">
      <c r="A1" s="102"/>
      <c r="B1" s="102"/>
      <c r="C1" s="51"/>
      <c r="D1" s="51"/>
      <c r="E1" s="51"/>
      <c r="F1" s="51"/>
      <c r="G1" s="51"/>
    </row>
    <row r="2" spans="1:10" ht="15.75" x14ac:dyDescent="0.2">
      <c r="A2" s="104" t="str">
        <f>'Period 1'!A2</f>
        <v>PROJECT NAME:</v>
      </c>
      <c r="B2" s="104"/>
      <c r="C2" s="124" t="str">
        <f>'Period 1'!C2</f>
        <v>RFP GC24-002 - Statewide Systems Advocacy Network</v>
      </c>
      <c r="D2" s="124"/>
      <c r="E2" s="124"/>
      <c r="F2" s="124"/>
      <c r="G2" s="124"/>
    </row>
    <row r="3" spans="1:10" ht="15.75" x14ac:dyDescent="0.2">
      <c r="A3" s="104" t="str">
        <f>'Period 1'!A3</f>
        <v>CONTRACTOR NAME:</v>
      </c>
      <c r="B3" s="104"/>
      <c r="C3" s="125">
        <f>'Period 1'!C3</f>
        <v>0</v>
      </c>
      <c r="D3" s="125"/>
      <c r="E3" s="125"/>
      <c r="F3" s="125"/>
      <c r="G3" s="125"/>
    </row>
    <row r="4" spans="1:10" ht="15.75" x14ac:dyDescent="0.2">
      <c r="A4" s="109" t="str">
        <f>'Period 1'!A4</f>
        <v xml:space="preserve">CONTRACT PERIOD NUMBER:                 </v>
      </c>
      <c r="B4" s="104"/>
      <c r="C4" s="108">
        <v>2</v>
      </c>
      <c r="D4" s="108"/>
      <c r="E4" s="108"/>
      <c r="F4" s="108"/>
      <c r="G4" s="108"/>
    </row>
    <row r="5" spans="1:10" ht="15.75" x14ac:dyDescent="0.2">
      <c r="A5" s="104" t="str">
        <f>'Period 1'!A5</f>
        <v>CONTRACT PERIOD:</v>
      </c>
      <c r="B5" s="104"/>
      <c r="C5" s="108" t="str">
        <f>Summary!B12</f>
        <v>10/1/25-9/30/26</v>
      </c>
      <c r="D5" s="108"/>
      <c r="E5" s="108"/>
      <c r="F5" s="108"/>
      <c r="G5" s="108"/>
    </row>
    <row r="6" spans="1:10" ht="15.75" x14ac:dyDescent="0.2">
      <c r="A6" s="116"/>
      <c r="B6" s="116"/>
      <c r="C6" s="117"/>
      <c r="D6" s="117"/>
      <c r="E6" s="117"/>
      <c r="F6" s="117"/>
      <c r="G6" s="117"/>
    </row>
    <row r="7" spans="1:10" ht="31.5" x14ac:dyDescent="0.2">
      <c r="A7" s="110" t="str">
        <f>'Period 1'!A7</f>
        <v>CATEGORY OF EXPENSE</v>
      </c>
      <c r="B7" s="111"/>
      <c r="C7" s="111"/>
      <c r="D7" s="112"/>
      <c r="E7" s="16" t="str">
        <f>'Period 1'!E7</f>
        <v>GRANT FUNDS</v>
      </c>
      <c r="F7" s="13" t="str">
        <f>'Period 1'!F7</f>
        <v>MATCH FUNDS</v>
      </c>
      <c r="G7" s="19" t="str">
        <f>'Period 1'!G7</f>
        <v>MATCH PERCENTAGE</v>
      </c>
      <c r="H7" s="19" t="str">
        <f>'Period 1'!H7</f>
        <v>OTHER FUNDS</v>
      </c>
      <c r="I7" s="121" t="str">
        <f>'Period 1'!I7</f>
        <v>TOTAL</v>
      </c>
      <c r="J7" s="121"/>
    </row>
    <row r="8" spans="1:10" ht="15.75" x14ac:dyDescent="0.2">
      <c r="A8" s="118" t="str">
        <f>'Period 1'!A8</f>
        <v>1.  Personal Services</v>
      </c>
      <c r="B8" s="119"/>
      <c r="C8" s="119"/>
      <c r="D8" s="120"/>
      <c r="E8" s="20">
        <f>'Period 1'!E8</f>
        <v>0</v>
      </c>
      <c r="F8" s="20">
        <f>'Period 1'!F8</f>
        <v>0</v>
      </c>
      <c r="G8" s="20">
        <f>'Period 1'!G8</f>
        <v>0</v>
      </c>
      <c r="H8" s="20">
        <f>'Period 1'!H8</f>
        <v>0</v>
      </c>
      <c r="I8" s="20">
        <f>'Period 1'!I8</f>
        <v>0</v>
      </c>
      <c r="J8" s="20">
        <f>'Period 1'!J8</f>
        <v>0</v>
      </c>
    </row>
    <row r="9" spans="1:10" ht="15.75" x14ac:dyDescent="0.2">
      <c r="A9" s="113" t="str">
        <f>'Period 1'!A9</f>
        <v>a)   Salary</v>
      </c>
      <c r="B9" s="114"/>
      <c r="C9" s="114"/>
      <c r="D9" s="115"/>
      <c r="E9" s="41">
        <f>F33</f>
        <v>0</v>
      </c>
      <c r="F9" s="41">
        <f>G33</f>
        <v>0</v>
      </c>
      <c r="G9" s="43">
        <f>'Period 1'!G9</f>
        <v>0</v>
      </c>
      <c r="H9" s="41">
        <f>I33</f>
        <v>0</v>
      </c>
      <c r="I9" s="63">
        <f>SUM(E9,F9,H9)</f>
        <v>0</v>
      </c>
      <c r="J9" s="64"/>
    </row>
    <row r="10" spans="1:10" ht="15.75" x14ac:dyDescent="0.2">
      <c r="A10" s="113" t="str">
        <f>'Period 1'!A10</f>
        <v>b)   Fringe</v>
      </c>
      <c r="B10" s="114"/>
      <c r="C10" s="114"/>
      <c r="D10" s="115"/>
      <c r="E10" s="41">
        <f>F40</f>
        <v>0</v>
      </c>
      <c r="F10" s="41">
        <f>G40</f>
        <v>0</v>
      </c>
      <c r="G10" s="43">
        <f>'Period 1'!G10</f>
        <v>0</v>
      </c>
      <c r="H10" s="41">
        <f>I40</f>
        <v>0</v>
      </c>
      <c r="I10" s="63">
        <f>SUM(E10,F10,H10)</f>
        <v>0</v>
      </c>
      <c r="J10" s="64"/>
    </row>
    <row r="11" spans="1:10" ht="15.75" x14ac:dyDescent="0.2">
      <c r="A11" s="62" t="str">
        <f>'Period 1'!A11</f>
        <v>Subtotal</v>
      </c>
      <c r="B11" s="62"/>
      <c r="C11" s="62"/>
      <c r="D11" s="62"/>
      <c r="E11" s="11">
        <f>SUM(E9:E10)</f>
        <v>0</v>
      </c>
      <c r="F11" s="11">
        <f>SUM(F9:F10)</f>
        <v>0</v>
      </c>
      <c r="G11" s="43">
        <f>'Period 1'!G11</f>
        <v>0</v>
      </c>
      <c r="H11" s="11">
        <f>SUM(H9:H10)</f>
        <v>0</v>
      </c>
      <c r="I11" s="63">
        <f>SUM(I9:J10)</f>
        <v>0</v>
      </c>
      <c r="J11" s="64"/>
    </row>
    <row r="12" spans="1:10" ht="15.75" x14ac:dyDescent="0.2">
      <c r="A12" s="118" t="str">
        <f>'Period 1'!A12</f>
        <v>2.  Non Personal Services</v>
      </c>
      <c r="B12" s="119"/>
      <c r="C12" s="119"/>
      <c r="D12" s="120"/>
      <c r="E12" s="20">
        <f>'Period 1'!E12</f>
        <v>0</v>
      </c>
      <c r="F12" s="20">
        <f>'Period 1'!F12</f>
        <v>0</v>
      </c>
      <c r="G12" s="44">
        <f>'Period 1'!G12</f>
        <v>0</v>
      </c>
      <c r="H12" s="20">
        <f>'Period 1'!H12</f>
        <v>0</v>
      </c>
      <c r="I12" s="100">
        <f>'Period 1'!I12</f>
        <v>0</v>
      </c>
      <c r="J12" s="101"/>
    </row>
    <row r="13" spans="1:10" ht="15.75" x14ac:dyDescent="0.2">
      <c r="A13" s="113" t="str">
        <f>'Period 1'!A13</f>
        <v>a)   Contractual Services</v>
      </c>
      <c r="B13" s="114"/>
      <c r="C13" s="114"/>
      <c r="D13" s="115"/>
      <c r="E13" s="41">
        <f>B54</f>
        <v>0</v>
      </c>
      <c r="F13" s="41">
        <f>D54</f>
        <v>0</v>
      </c>
      <c r="G13" s="43">
        <f>'Period 1'!G13</f>
        <v>0</v>
      </c>
      <c r="H13" s="41">
        <f>H54</f>
        <v>0</v>
      </c>
      <c r="I13" s="63">
        <f>SUM(E13,F13,H13)</f>
        <v>0</v>
      </c>
      <c r="J13" s="64"/>
    </row>
    <row r="14" spans="1:10" ht="15.75" x14ac:dyDescent="0.2">
      <c r="A14" s="113" t="str">
        <f>'Period 1'!A14</f>
        <v>b)   Travel</v>
      </c>
      <c r="B14" s="114"/>
      <c r="C14" s="114"/>
      <c r="D14" s="115"/>
      <c r="E14" s="41">
        <f>B67</f>
        <v>0</v>
      </c>
      <c r="F14" s="41">
        <f>D67</f>
        <v>0</v>
      </c>
      <c r="G14" s="43">
        <f>'Period 1'!G14</f>
        <v>0</v>
      </c>
      <c r="H14" s="41">
        <f>H67</f>
        <v>0</v>
      </c>
      <c r="I14" s="63">
        <f t="shared" ref="I14:I18" si="0">SUM(E14,F14,H14)</f>
        <v>0</v>
      </c>
      <c r="J14" s="64"/>
    </row>
    <row r="15" spans="1:10" ht="15.75" x14ac:dyDescent="0.2">
      <c r="A15" s="113" t="str">
        <f>'Period 1'!A15</f>
        <v>c)   Equipment</v>
      </c>
      <c r="B15" s="114"/>
      <c r="C15" s="114"/>
      <c r="D15" s="115"/>
      <c r="E15" s="41">
        <f>B80</f>
        <v>0</v>
      </c>
      <c r="F15" s="41">
        <f>D80</f>
        <v>0</v>
      </c>
      <c r="G15" s="43">
        <f>'Period 1'!G15</f>
        <v>0</v>
      </c>
      <c r="H15" s="41">
        <f>H80</f>
        <v>0</v>
      </c>
      <c r="I15" s="63">
        <f t="shared" si="0"/>
        <v>0</v>
      </c>
      <c r="J15" s="64"/>
    </row>
    <row r="16" spans="1:10" ht="15.75" x14ac:dyDescent="0.2">
      <c r="A16" s="113" t="str">
        <f>'Period 1'!A16</f>
        <v>d)   Space/Property &amp; Utilities</v>
      </c>
      <c r="B16" s="114"/>
      <c r="C16" s="114"/>
      <c r="D16" s="115"/>
      <c r="E16" s="41">
        <f>SUM(B93,B106,B119)</f>
        <v>0</v>
      </c>
      <c r="F16" s="41">
        <f>SUM(D93,D106,D119)</f>
        <v>0</v>
      </c>
      <c r="G16" s="43">
        <f>'Period 1'!G16</f>
        <v>0</v>
      </c>
      <c r="H16" s="41">
        <f>SUM(H93,H106,H119)</f>
        <v>0</v>
      </c>
      <c r="I16" s="63">
        <f t="shared" si="0"/>
        <v>0</v>
      </c>
      <c r="J16" s="64"/>
    </row>
    <row r="17" spans="1:10" ht="15.75" x14ac:dyDescent="0.2">
      <c r="A17" s="113" t="str">
        <f>'Period 1'!A17</f>
        <v>e)   Operating Expenses</v>
      </c>
      <c r="B17" s="114"/>
      <c r="C17" s="114"/>
      <c r="D17" s="115"/>
      <c r="E17" s="41">
        <f>B132</f>
        <v>0</v>
      </c>
      <c r="F17" s="41">
        <f>D132</f>
        <v>0</v>
      </c>
      <c r="G17" s="43">
        <f>'Period 1'!G17</f>
        <v>0</v>
      </c>
      <c r="H17" s="41">
        <f>H132</f>
        <v>0</v>
      </c>
      <c r="I17" s="63">
        <f t="shared" si="0"/>
        <v>0</v>
      </c>
      <c r="J17" s="64"/>
    </row>
    <row r="18" spans="1:10" ht="15.75" x14ac:dyDescent="0.2">
      <c r="A18" s="113" t="str">
        <f>'Period 1'!A18</f>
        <v>f)   Other</v>
      </c>
      <c r="B18" s="114"/>
      <c r="C18" s="114"/>
      <c r="D18" s="115"/>
      <c r="E18" s="41">
        <f>B145</f>
        <v>0</v>
      </c>
      <c r="F18" s="41">
        <f>D145</f>
        <v>0</v>
      </c>
      <c r="G18" s="43">
        <f>'Period 1'!G18</f>
        <v>0</v>
      </c>
      <c r="H18" s="41">
        <f>H145</f>
        <v>0</v>
      </c>
      <c r="I18" s="63">
        <f t="shared" si="0"/>
        <v>0</v>
      </c>
      <c r="J18" s="64"/>
    </row>
    <row r="19" spans="1:10" ht="15.75" x14ac:dyDescent="0.2">
      <c r="A19" s="62" t="str">
        <f>'Period 1'!A19</f>
        <v>Subtotal</v>
      </c>
      <c r="B19" s="62"/>
      <c r="C19" s="62"/>
      <c r="D19" s="62"/>
      <c r="E19" s="11">
        <f>SUM(E13:E18)</f>
        <v>0</v>
      </c>
      <c r="F19" s="11">
        <f>SUM(F13:F18)</f>
        <v>0</v>
      </c>
      <c r="G19" s="43">
        <f>'Period 1'!G19</f>
        <v>0</v>
      </c>
      <c r="H19" s="11">
        <f>SUM(H13:H18)</f>
        <v>0</v>
      </c>
      <c r="I19" s="63">
        <f>SUM(I13:J18)</f>
        <v>0</v>
      </c>
      <c r="J19" s="64"/>
    </row>
    <row r="20" spans="1:10" ht="15.75" x14ac:dyDescent="0.25">
      <c r="A20" s="62" t="str">
        <f>'Period 1'!A20</f>
        <v>Total</v>
      </c>
      <c r="B20" s="62"/>
      <c r="C20" s="62"/>
      <c r="D20" s="62"/>
      <c r="E20" s="36">
        <f>SUM(E11,E19)</f>
        <v>0</v>
      </c>
      <c r="F20" s="11">
        <f>SUM(F11,F19)</f>
        <v>0</v>
      </c>
      <c r="G20" s="14"/>
      <c r="H20" s="11">
        <f>SUM(H11,H19)</f>
        <v>0</v>
      </c>
      <c r="I20" s="63">
        <f>SUM(I11,I19)</f>
        <v>0</v>
      </c>
      <c r="J20" s="64"/>
    </row>
    <row r="21" spans="1:10" ht="15.75" x14ac:dyDescent="0.2">
      <c r="A21" s="68" t="str">
        <f>'Period 1'!A21</f>
        <v>PERSONAL SERVICES DETAIL WORKSHEET – SALARY</v>
      </c>
      <c r="B21" s="68"/>
      <c r="C21" s="68"/>
      <c r="D21" s="68"/>
      <c r="E21" s="68"/>
      <c r="F21" s="68"/>
      <c r="G21" s="68"/>
      <c r="H21" s="68"/>
      <c r="I21" s="68"/>
      <c r="J21" s="68"/>
    </row>
    <row r="22" spans="1:10" ht="15.75" x14ac:dyDescent="0.2">
      <c r="A22" s="65" t="str">
        <f>'Period 1'!A22</f>
        <v>SALARY</v>
      </c>
      <c r="B22" s="66"/>
      <c r="C22" s="66"/>
      <c r="D22" s="66"/>
      <c r="E22" s="66"/>
      <c r="F22" s="66"/>
      <c r="G22" s="66"/>
      <c r="H22" s="66"/>
      <c r="I22" s="66"/>
      <c r="J22" s="67"/>
    </row>
    <row r="23" spans="1:10" ht="45" x14ac:dyDescent="0.2">
      <c r="A23" s="17" t="str">
        <f>'Period 1'!A23</f>
        <v>POSITION TITLE</v>
      </c>
      <c r="B23" s="24" t="str">
        <f>'Period 1'!B23</f>
        <v>ANNUALIZED SALARY PER POSITION</v>
      </c>
      <c r="C23" s="24" t="str">
        <f>'Period 1'!C23</f>
        <v>STANDARD WORK WEEK (HOURS)</v>
      </c>
      <c r="D23" s="24" t="str">
        <f>'Period 1'!D23</f>
        <v>PERCENT OF EFFORT FUNDED</v>
      </c>
      <c r="E23" s="24" t="str">
        <f>'Period 1'!E23</f>
        <v>NUMBER OF MONTHS FUNDED</v>
      </c>
      <c r="F23" s="25" t="str">
        <f>'Period 1'!F23</f>
        <v>GRANT FUNDS</v>
      </c>
      <c r="G23" s="25" t="str">
        <f>'Period 1'!G23</f>
        <v>MATCH FUNDS</v>
      </c>
      <c r="H23" s="25" t="str">
        <f>'Period 1'!H23</f>
        <v>MATCH PERCENTAGE</v>
      </c>
      <c r="I23" s="25" t="str">
        <f>'Period 1'!I23</f>
        <v>OTHER FUNDS</v>
      </c>
      <c r="J23" s="25" t="str">
        <f>'Period 1'!J23</f>
        <v>TOTAL FUNDS</v>
      </c>
    </row>
    <row r="24" spans="1:10" ht="15.75" x14ac:dyDescent="0.2">
      <c r="A24" s="39">
        <f>'Period 1'!A24</f>
        <v>0</v>
      </c>
      <c r="B24" s="33">
        <f>'Period 1'!B24</f>
        <v>0</v>
      </c>
      <c r="C24" s="33">
        <f>'Period 1'!C24</f>
        <v>0</v>
      </c>
      <c r="D24" s="33">
        <f>'Period 1'!D24</f>
        <v>0</v>
      </c>
      <c r="E24" s="33">
        <f>'Period 1'!E24</f>
        <v>0</v>
      </c>
      <c r="F24" s="32">
        <f>'Period 1'!F24</f>
        <v>0</v>
      </c>
      <c r="G24" s="32">
        <f>'Period 1'!G24</f>
        <v>0</v>
      </c>
      <c r="H24" s="33">
        <f>'Period 1'!H24</f>
        <v>0</v>
      </c>
      <c r="I24" s="32">
        <f>'Period 1'!I24</f>
        <v>0</v>
      </c>
      <c r="J24" s="11">
        <f>SUM(F24,G24,I24)</f>
        <v>0</v>
      </c>
    </row>
    <row r="25" spans="1:10" ht="15.75" x14ac:dyDescent="0.2">
      <c r="A25" s="39">
        <f>'Period 1'!A25</f>
        <v>0</v>
      </c>
      <c r="B25" s="33">
        <f>'Period 1'!B25</f>
        <v>0</v>
      </c>
      <c r="C25" s="33">
        <f>'Period 1'!C25</f>
        <v>0</v>
      </c>
      <c r="D25" s="33">
        <f>'Period 1'!D25</f>
        <v>0</v>
      </c>
      <c r="E25" s="33">
        <f>'Period 1'!E25</f>
        <v>0</v>
      </c>
      <c r="F25" s="32">
        <f>'Period 1'!F25</f>
        <v>0</v>
      </c>
      <c r="G25" s="32">
        <f>'Period 1'!G25</f>
        <v>0</v>
      </c>
      <c r="H25" s="33">
        <f>'Period 1'!H25</f>
        <v>0</v>
      </c>
      <c r="I25" s="32">
        <f>'Period 1'!I25</f>
        <v>0</v>
      </c>
      <c r="J25" s="11">
        <f t="shared" ref="J25:J32" si="1">SUM(F25,G25,I25)</f>
        <v>0</v>
      </c>
    </row>
    <row r="26" spans="1:10" ht="15.75" x14ac:dyDescent="0.2">
      <c r="A26" s="39">
        <f>'Period 1'!A26</f>
        <v>0</v>
      </c>
      <c r="B26" s="33">
        <f>'Period 1'!B26</f>
        <v>0</v>
      </c>
      <c r="C26" s="33">
        <f>'Period 1'!C26</f>
        <v>0</v>
      </c>
      <c r="D26" s="33">
        <f>'Period 1'!D26</f>
        <v>0</v>
      </c>
      <c r="E26" s="33">
        <f>'Period 1'!E26</f>
        <v>0</v>
      </c>
      <c r="F26" s="32">
        <f>'Period 1'!F26</f>
        <v>0</v>
      </c>
      <c r="G26" s="32">
        <f>'Period 1'!G26</f>
        <v>0</v>
      </c>
      <c r="H26" s="33">
        <f>'Period 1'!H26</f>
        <v>0</v>
      </c>
      <c r="I26" s="32">
        <f>'Period 1'!I26</f>
        <v>0</v>
      </c>
      <c r="J26" s="11">
        <f t="shared" si="1"/>
        <v>0</v>
      </c>
    </row>
    <row r="27" spans="1:10" ht="15.75" x14ac:dyDescent="0.2">
      <c r="A27" s="39">
        <f>'Period 1'!A27</f>
        <v>0</v>
      </c>
      <c r="B27" s="33">
        <f>'Period 1'!B27</f>
        <v>0</v>
      </c>
      <c r="C27" s="33">
        <f>'Period 1'!C27</f>
        <v>0</v>
      </c>
      <c r="D27" s="33">
        <f>'Period 1'!D27</f>
        <v>0</v>
      </c>
      <c r="E27" s="33">
        <f>'Period 1'!E27</f>
        <v>0</v>
      </c>
      <c r="F27" s="32">
        <f>'Period 1'!F27</f>
        <v>0</v>
      </c>
      <c r="G27" s="32">
        <f>'Period 1'!G27</f>
        <v>0</v>
      </c>
      <c r="H27" s="33">
        <f>'Period 1'!H27</f>
        <v>0</v>
      </c>
      <c r="I27" s="32">
        <f>'Period 1'!I27</f>
        <v>0</v>
      </c>
      <c r="J27" s="11">
        <f t="shared" si="1"/>
        <v>0</v>
      </c>
    </row>
    <row r="28" spans="1:10" ht="15.75" x14ac:dyDescent="0.2">
      <c r="A28" s="39">
        <f>'Period 1'!A28</f>
        <v>0</v>
      </c>
      <c r="B28" s="33">
        <f>'Period 1'!B28</f>
        <v>0</v>
      </c>
      <c r="C28" s="33">
        <f>'Period 1'!C28</f>
        <v>0</v>
      </c>
      <c r="D28" s="33">
        <f>'Period 1'!D28</f>
        <v>0</v>
      </c>
      <c r="E28" s="33">
        <f>'Period 1'!E28</f>
        <v>0</v>
      </c>
      <c r="F28" s="32">
        <f>'Period 1'!F28</f>
        <v>0</v>
      </c>
      <c r="G28" s="32">
        <f>'Period 1'!G28</f>
        <v>0</v>
      </c>
      <c r="H28" s="33">
        <f>'Period 1'!H28</f>
        <v>0</v>
      </c>
      <c r="I28" s="32">
        <f>'Period 1'!I28</f>
        <v>0</v>
      </c>
      <c r="J28" s="11">
        <f t="shared" si="1"/>
        <v>0</v>
      </c>
    </row>
    <row r="29" spans="1:10" ht="15.75" x14ac:dyDescent="0.2">
      <c r="A29" s="39">
        <f>'Period 1'!A29</f>
        <v>0</v>
      </c>
      <c r="B29" s="33">
        <f>'Period 1'!B29</f>
        <v>0</v>
      </c>
      <c r="C29" s="33">
        <f>'Period 1'!C29</f>
        <v>0</v>
      </c>
      <c r="D29" s="33">
        <f>'Period 1'!D29</f>
        <v>0</v>
      </c>
      <c r="E29" s="33">
        <f>'Period 1'!E29</f>
        <v>0</v>
      </c>
      <c r="F29" s="32">
        <f>'Period 1'!F29</f>
        <v>0</v>
      </c>
      <c r="G29" s="32">
        <f>'Period 1'!G29</f>
        <v>0</v>
      </c>
      <c r="H29" s="33">
        <f>'Period 1'!H29</f>
        <v>0</v>
      </c>
      <c r="I29" s="32">
        <f>'Period 1'!I29</f>
        <v>0</v>
      </c>
      <c r="J29" s="11">
        <f t="shared" si="1"/>
        <v>0</v>
      </c>
    </row>
    <row r="30" spans="1:10" ht="15.75" x14ac:dyDescent="0.2">
      <c r="A30" s="39">
        <f>'Period 1'!A30</f>
        <v>0</v>
      </c>
      <c r="B30" s="33">
        <f>'Period 1'!B30</f>
        <v>0</v>
      </c>
      <c r="C30" s="33">
        <f>'Period 1'!C30</f>
        <v>0</v>
      </c>
      <c r="D30" s="33">
        <f>'Period 1'!D30</f>
        <v>0</v>
      </c>
      <c r="E30" s="33">
        <f>'Period 1'!E30</f>
        <v>0</v>
      </c>
      <c r="F30" s="32">
        <f>'Period 1'!F30</f>
        <v>0</v>
      </c>
      <c r="G30" s="32">
        <f>'Period 1'!G30</f>
        <v>0</v>
      </c>
      <c r="H30" s="33">
        <f>'Period 1'!H30</f>
        <v>0</v>
      </c>
      <c r="I30" s="32">
        <f>'Period 1'!I30</f>
        <v>0</v>
      </c>
      <c r="J30" s="11">
        <f t="shared" si="1"/>
        <v>0</v>
      </c>
    </row>
    <row r="31" spans="1:10" ht="15.75" x14ac:dyDescent="0.2">
      <c r="A31" s="39">
        <f>'Period 1'!A31</f>
        <v>0</v>
      </c>
      <c r="B31" s="33">
        <f>'Period 1'!B31</f>
        <v>0</v>
      </c>
      <c r="C31" s="33">
        <f>'Period 1'!C31</f>
        <v>0</v>
      </c>
      <c r="D31" s="33">
        <f>'Period 1'!D31</f>
        <v>0</v>
      </c>
      <c r="E31" s="33">
        <f>'Period 1'!E31</f>
        <v>0</v>
      </c>
      <c r="F31" s="32">
        <f>'Period 1'!F31</f>
        <v>0</v>
      </c>
      <c r="G31" s="32">
        <f>'Period 1'!G31</f>
        <v>0</v>
      </c>
      <c r="H31" s="33">
        <f>'Period 1'!H31</f>
        <v>0</v>
      </c>
      <c r="I31" s="32">
        <f>'Period 1'!I31</f>
        <v>0</v>
      </c>
      <c r="J31" s="11">
        <f t="shared" si="1"/>
        <v>0</v>
      </c>
    </row>
    <row r="32" spans="1:10" ht="15.75" x14ac:dyDescent="0.2">
      <c r="A32" s="39">
        <f>'Period 1'!A32</f>
        <v>0</v>
      </c>
      <c r="B32" s="33">
        <f>'Period 1'!B32</f>
        <v>0</v>
      </c>
      <c r="C32" s="33">
        <f>'Period 1'!C32</f>
        <v>0</v>
      </c>
      <c r="D32" s="33">
        <f>'Period 1'!D32</f>
        <v>0</v>
      </c>
      <c r="E32" s="33">
        <f>'Period 1'!E32</f>
        <v>0</v>
      </c>
      <c r="F32" s="32">
        <f>'Period 1'!F32</f>
        <v>0</v>
      </c>
      <c r="G32" s="32">
        <f>'Period 1'!G32</f>
        <v>0</v>
      </c>
      <c r="H32" s="33">
        <f>'Period 1'!H32</f>
        <v>0</v>
      </c>
      <c r="I32" s="32">
        <f>'Period 1'!I32</f>
        <v>0</v>
      </c>
      <c r="J32" s="11">
        <f t="shared" si="1"/>
        <v>0</v>
      </c>
    </row>
    <row r="33" spans="1:10" ht="15.75" x14ac:dyDescent="0.2">
      <c r="A33" s="72" t="str">
        <f>'Period 1'!A33</f>
        <v>Subtotal</v>
      </c>
      <c r="B33" s="73"/>
      <c r="C33" s="73"/>
      <c r="D33" s="73"/>
      <c r="E33" s="74"/>
      <c r="F33" s="26">
        <f>SUM(F24:F32)</f>
        <v>0</v>
      </c>
      <c r="G33" s="26">
        <f>SUM(G24:G32)</f>
        <v>0</v>
      </c>
      <c r="H33" s="14">
        <f>'Period 1'!H33</f>
        <v>0</v>
      </c>
      <c r="I33" s="11">
        <f>SUM(I24:I32)</f>
        <v>0</v>
      </c>
      <c r="J33" s="11">
        <f>SUM(J24:J32)</f>
        <v>0</v>
      </c>
    </row>
    <row r="34" spans="1:10" ht="15.75" x14ac:dyDescent="0.2">
      <c r="A34" s="68" t="str">
        <f>'Period 1'!A34</f>
        <v>PERSONAL SERVICES DETAIL WORKSHEET – FRINGE</v>
      </c>
      <c r="B34" s="68"/>
      <c r="C34" s="68"/>
      <c r="D34" s="68"/>
      <c r="E34" s="68"/>
      <c r="F34" s="68"/>
      <c r="G34" s="68"/>
      <c r="H34" s="68"/>
      <c r="I34" s="68"/>
      <c r="J34" s="68"/>
    </row>
    <row r="35" spans="1:10" ht="15.75" x14ac:dyDescent="0.2">
      <c r="A35" s="69" t="str">
        <f>'Period 1'!A35</f>
        <v>FRINGE</v>
      </c>
      <c r="B35" s="70"/>
      <c r="C35" s="70"/>
      <c r="D35" s="70"/>
      <c r="E35" s="70"/>
      <c r="F35" s="70"/>
      <c r="G35" s="70"/>
      <c r="H35" s="70"/>
      <c r="I35" s="70"/>
      <c r="J35" s="71"/>
    </row>
    <row r="36" spans="1:10" ht="45" x14ac:dyDescent="0.2">
      <c r="A36" s="75" t="str">
        <f>'Period 1'!A36</f>
        <v>TYPE/DESCRIPTION</v>
      </c>
      <c r="B36" s="75"/>
      <c r="C36" s="75"/>
      <c r="D36" s="75"/>
      <c r="E36" s="75"/>
      <c r="F36" s="27" t="str">
        <f>'Period 1'!F36</f>
        <v>GRANT FUNDS</v>
      </c>
      <c r="G36" s="27" t="str">
        <f>'Period 1'!G36</f>
        <v>MATCH FUNDS</v>
      </c>
      <c r="H36" s="27" t="str">
        <f>'Period 1'!H36</f>
        <v>MATCH PERCENTAGE</v>
      </c>
      <c r="I36" s="27" t="str">
        <f>'Period 1'!I36</f>
        <v>OTHER FUNDS</v>
      </c>
      <c r="J36" s="27" t="str">
        <f>'Period 1'!J36</f>
        <v>TOTAL FUNDS</v>
      </c>
    </row>
    <row r="37" spans="1:10" ht="15.75" x14ac:dyDescent="0.2">
      <c r="A37" s="76">
        <f>'Period 1'!A37</f>
        <v>0</v>
      </c>
      <c r="B37" s="77"/>
      <c r="C37" s="77"/>
      <c r="D37" s="77"/>
      <c r="E37" s="78"/>
      <c r="F37" s="34">
        <f>'Period 1'!F37</f>
        <v>0</v>
      </c>
      <c r="G37" s="32">
        <f>'Period 1'!G37</f>
        <v>0</v>
      </c>
      <c r="H37" s="33">
        <f>'Period 1'!H37</f>
        <v>0</v>
      </c>
      <c r="I37" s="32">
        <f>'Period 1'!I37</f>
        <v>0</v>
      </c>
      <c r="J37" s="11">
        <f>SUM(F37,G37,I37)</f>
        <v>0</v>
      </c>
    </row>
    <row r="38" spans="1:10" ht="15.75" x14ac:dyDescent="0.2">
      <c r="A38" s="76">
        <f>'Period 1'!A38</f>
        <v>0</v>
      </c>
      <c r="B38" s="77"/>
      <c r="C38" s="77"/>
      <c r="D38" s="77"/>
      <c r="E38" s="78"/>
      <c r="F38" s="34">
        <f>'Period 1'!F38</f>
        <v>0</v>
      </c>
      <c r="G38" s="32">
        <f>'Period 1'!G38</f>
        <v>0</v>
      </c>
      <c r="H38" s="33">
        <f>'Period 1'!H38</f>
        <v>0</v>
      </c>
      <c r="I38" s="32">
        <f>'Period 1'!I38</f>
        <v>0</v>
      </c>
      <c r="J38" s="11">
        <f t="shared" ref="J38:J39" si="2">SUM(F38,G38,I38)</f>
        <v>0</v>
      </c>
    </row>
    <row r="39" spans="1:10" ht="15.75" x14ac:dyDescent="0.2">
      <c r="A39" s="76">
        <f>'Period 1'!A39</f>
        <v>0</v>
      </c>
      <c r="B39" s="77"/>
      <c r="C39" s="77"/>
      <c r="D39" s="77"/>
      <c r="E39" s="78"/>
      <c r="F39" s="34">
        <f>'Period 1'!F39</f>
        <v>0</v>
      </c>
      <c r="G39" s="32">
        <f>'Period 1'!G39</f>
        <v>0</v>
      </c>
      <c r="H39" s="33">
        <f>'Period 1'!H39</f>
        <v>0</v>
      </c>
      <c r="I39" s="32">
        <f>'Period 1'!I39</f>
        <v>0</v>
      </c>
      <c r="J39" s="11">
        <f t="shared" si="2"/>
        <v>0</v>
      </c>
    </row>
    <row r="40" spans="1:10" ht="15.75" x14ac:dyDescent="0.2">
      <c r="A40" s="79" t="str">
        <f>'Period 1'!A40</f>
        <v>Subtotal</v>
      </c>
      <c r="B40" s="80"/>
      <c r="C40" s="80"/>
      <c r="D40" s="80"/>
      <c r="E40" s="81"/>
      <c r="F40" s="28">
        <f>SUM(F37:F39)</f>
        <v>0</v>
      </c>
      <c r="G40" s="28">
        <f>SUM(G37:G39)</f>
        <v>0</v>
      </c>
      <c r="H40" s="14">
        <f>'Period 1'!H40</f>
        <v>0</v>
      </c>
      <c r="I40" s="11">
        <f>SUM(I37:I39)</f>
        <v>0</v>
      </c>
      <c r="J40" s="11">
        <f>SUM(J37:J39)</f>
        <v>0</v>
      </c>
    </row>
    <row r="41" spans="1:10" ht="15.75" x14ac:dyDescent="0.2">
      <c r="A41" s="79" t="str">
        <f>'Period 1'!A41</f>
        <v>Personal Services Total</v>
      </c>
      <c r="B41" s="80"/>
      <c r="C41" s="80"/>
      <c r="D41" s="80"/>
      <c r="E41" s="81"/>
      <c r="F41" s="23"/>
      <c r="G41" s="14"/>
      <c r="H41" s="14"/>
      <c r="I41" s="11"/>
      <c r="J41" s="11">
        <f>SUM(J33,J40)</f>
        <v>0</v>
      </c>
    </row>
    <row r="42" spans="1:10" ht="15.75" x14ac:dyDescent="0.2">
      <c r="A42" s="82" t="str">
        <f>'Period 1'!A42</f>
        <v>PERSONAL SERVICES NARRATIVE</v>
      </c>
      <c r="B42" s="83"/>
      <c r="C42" s="83"/>
      <c r="D42" s="83"/>
      <c r="E42" s="83"/>
      <c r="F42" s="83"/>
      <c r="G42" s="83"/>
      <c r="H42" s="83"/>
      <c r="I42" s="83"/>
      <c r="J42" s="84"/>
    </row>
    <row r="43" spans="1:10" ht="221.1" customHeight="1" x14ac:dyDescent="0.2">
      <c r="A43" s="61">
        <f>'Period 1'!A43</f>
        <v>0</v>
      </c>
      <c r="B43" s="61"/>
      <c r="C43" s="61"/>
      <c r="D43" s="61"/>
      <c r="E43" s="61"/>
      <c r="F43" s="61"/>
      <c r="G43" s="61"/>
      <c r="H43" s="61"/>
      <c r="I43" s="61"/>
      <c r="J43" s="61"/>
    </row>
    <row r="44" spans="1:10" ht="15.75" x14ac:dyDescent="0.2">
      <c r="A44" s="68" t="str">
        <f>'Period 1'!A44</f>
        <v>NON-PERSONAL SERVICES DETAIL WORKSHEET – CONTRACTUAL SERVICES</v>
      </c>
      <c r="B44" s="68"/>
      <c r="C44" s="68"/>
      <c r="D44" s="68"/>
      <c r="E44" s="68"/>
      <c r="F44" s="68"/>
      <c r="G44" s="68"/>
      <c r="H44" s="68"/>
      <c r="I44" s="68"/>
      <c r="J44" s="68"/>
    </row>
    <row r="45" spans="1:10" ht="31.5" x14ac:dyDescent="0.2">
      <c r="A45" s="17" t="str">
        <f>'Period 1'!A45</f>
        <v>CONTRACTUAL SERVICES TYPE/DESCRIPTION</v>
      </c>
      <c r="B45" s="90" t="str">
        <f>'Period 1'!B45</f>
        <v>GRANT FUNDS</v>
      </c>
      <c r="C45" s="90"/>
      <c r="D45" s="94" t="str">
        <f>'Period 1'!D45</f>
        <v>MATCH FUNDS</v>
      </c>
      <c r="E45" s="94"/>
      <c r="F45" s="90" t="str">
        <f>'Period 1'!F45</f>
        <v>MATCH PERCENTAGE</v>
      </c>
      <c r="G45" s="90"/>
      <c r="H45" s="90" t="str">
        <f>'Period 1'!H45</f>
        <v>OTHER FUNDS</v>
      </c>
      <c r="I45" s="90"/>
      <c r="J45" s="18" t="str">
        <f>'Period 1'!J45</f>
        <v>TOTAL FUNDS</v>
      </c>
    </row>
    <row r="46" spans="1:10" ht="15.75" x14ac:dyDescent="0.2">
      <c r="A46" s="39">
        <f>'Period 1'!A46</f>
        <v>0</v>
      </c>
      <c r="B46" s="93">
        <f>'Period 1'!B46</f>
        <v>0</v>
      </c>
      <c r="C46" s="93"/>
      <c r="D46" s="89">
        <f>'Period 1'!D46</f>
        <v>0</v>
      </c>
      <c r="E46" s="89"/>
      <c r="F46" s="95">
        <f>'Period 1'!F46</f>
        <v>0</v>
      </c>
      <c r="G46" s="95"/>
      <c r="H46" s="89">
        <f>'Period 1'!H46</f>
        <v>0</v>
      </c>
      <c r="I46" s="89"/>
      <c r="J46" s="11">
        <f>SUM(B46,D46,H46)</f>
        <v>0</v>
      </c>
    </row>
    <row r="47" spans="1:10" ht="15.75" x14ac:dyDescent="0.2">
      <c r="A47" s="39">
        <f>'Period 1'!A47</f>
        <v>0</v>
      </c>
      <c r="B47" s="93">
        <f>'Period 1'!B47</f>
        <v>0</v>
      </c>
      <c r="C47" s="93"/>
      <c r="D47" s="89">
        <f>'Period 1'!D47</f>
        <v>0</v>
      </c>
      <c r="E47" s="89"/>
      <c r="F47" s="95">
        <f>'Period 1'!F47</f>
        <v>0</v>
      </c>
      <c r="G47" s="95"/>
      <c r="H47" s="89">
        <f>'Period 1'!H47</f>
        <v>0</v>
      </c>
      <c r="I47" s="89"/>
      <c r="J47" s="11">
        <f t="shared" ref="J47:J53" si="3">SUM(B47,D47,H47)</f>
        <v>0</v>
      </c>
    </row>
    <row r="48" spans="1:10" ht="15.75" x14ac:dyDescent="0.2">
      <c r="A48" s="39">
        <f>'Period 1'!A48</f>
        <v>0</v>
      </c>
      <c r="B48" s="93">
        <f>'Period 1'!B48</f>
        <v>0</v>
      </c>
      <c r="C48" s="93"/>
      <c r="D48" s="89">
        <f>'Period 1'!D48</f>
        <v>0</v>
      </c>
      <c r="E48" s="89"/>
      <c r="F48" s="95">
        <f>'Period 1'!F48</f>
        <v>0</v>
      </c>
      <c r="G48" s="95"/>
      <c r="H48" s="89">
        <f>'Period 1'!H48</f>
        <v>0</v>
      </c>
      <c r="I48" s="89"/>
      <c r="J48" s="11">
        <f t="shared" si="3"/>
        <v>0</v>
      </c>
    </row>
    <row r="49" spans="1:10" ht="15.75" x14ac:dyDescent="0.2">
      <c r="A49" s="39">
        <f>'Period 1'!A49</f>
        <v>0</v>
      </c>
      <c r="B49" s="93">
        <f>'Period 1'!B49</f>
        <v>0</v>
      </c>
      <c r="C49" s="93"/>
      <c r="D49" s="89">
        <f>'Period 1'!D49</f>
        <v>0</v>
      </c>
      <c r="E49" s="89"/>
      <c r="F49" s="95">
        <f>'Period 1'!F49</f>
        <v>0</v>
      </c>
      <c r="G49" s="95"/>
      <c r="H49" s="89">
        <f>'Period 1'!H49</f>
        <v>0</v>
      </c>
      <c r="I49" s="89"/>
      <c r="J49" s="11">
        <f t="shared" si="3"/>
        <v>0</v>
      </c>
    </row>
    <row r="50" spans="1:10" ht="15.75" x14ac:dyDescent="0.2">
      <c r="A50" s="39">
        <f>'Period 1'!A50</f>
        <v>0</v>
      </c>
      <c r="B50" s="93">
        <f>'Period 1'!B50</f>
        <v>0</v>
      </c>
      <c r="C50" s="93"/>
      <c r="D50" s="89">
        <f>'Period 1'!D50</f>
        <v>0</v>
      </c>
      <c r="E50" s="89"/>
      <c r="F50" s="95">
        <f>'Period 1'!F50</f>
        <v>0</v>
      </c>
      <c r="G50" s="95"/>
      <c r="H50" s="89">
        <f>'Period 1'!H50</f>
        <v>0</v>
      </c>
      <c r="I50" s="89"/>
      <c r="J50" s="11">
        <f t="shared" si="3"/>
        <v>0</v>
      </c>
    </row>
    <row r="51" spans="1:10" ht="15.75" x14ac:dyDescent="0.2">
      <c r="A51" s="39">
        <f>'Period 1'!A51</f>
        <v>0</v>
      </c>
      <c r="B51" s="93">
        <f>'Period 1'!B51</f>
        <v>0</v>
      </c>
      <c r="C51" s="93"/>
      <c r="D51" s="89">
        <f>'Period 1'!D51</f>
        <v>0</v>
      </c>
      <c r="E51" s="89"/>
      <c r="F51" s="95">
        <f>'Period 1'!F51</f>
        <v>0</v>
      </c>
      <c r="G51" s="95"/>
      <c r="H51" s="89">
        <f>'Period 1'!H51</f>
        <v>0</v>
      </c>
      <c r="I51" s="89"/>
      <c r="J51" s="11">
        <f t="shared" si="3"/>
        <v>0</v>
      </c>
    </row>
    <row r="52" spans="1:10" ht="15.75" x14ac:dyDescent="0.2">
      <c r="A52" s="39">
        <f>'Period 1'!A52</f>
        <v>0</v>
      </c>
      <c r="B52" s="93">
        <f>'Period 1'!B52</f>
        <v>0</v>
      </c>
      <c r="C52" s="93"/>
      <c r="D52" s="89">
        <f>'Period 1'!D52</f>
        <v>0</v>
      </c>
      <c r="E52" s="89"/>
      <c r="F52" s="95">
        <f>'Period 1'!F52</f>
        <v>0</v>
      </c>
      <c r="G52" s="95"/>
      <c r="H52" s="89">
        <f>'Period 1'!H52</f>
        <v>0</v>
      </c>
      <c r="I52" s="89"/>
      <c r="J52" s="11">
        <f t="shared" si="3"/>
        <v>0</v>
      </c>
    </row>
    <row r="53" spans="1:10" ht="15.75" x14ac:dyDescent="0.2">
      <c r="A53" s="39">
        <f>'Period 1'!A53</f>
        <v>0</v>
      </c>
      <c r="B53" s="93">
        <f>'Period 1'!B53</f>
        <v>0</v>
      </c>
      <c r="C53" s="93"/>
      <c r="D53" s="89">
        <f>'Period 1'!D53</f>
        <v>0</v>
      </c>
      <c r="E53" s="89"/>
      <c r="F53" s="95">
        <f>'Period 1'!F53</f>
        <v>0</v>
      </c>
      <c r="G53" s="95"/>
      <c r="H53" s="89">
        <f>'Period 1'!H53</f>
        <v>0</v>
      </c>
      <c r="I53" s="89"/>
      <c r="J53" s="11">
        <f t="shared" si="3"/>
        <v>0</v>
      </c>
    </row>
    <row r="54" spans="1:10" ht="15.75" x14ac:dyDescent="0.2">
      <c r="A54" s="15" t="str">
        <f>'Period 1'!A54</f>
        <v>Total</v>
      </c>
      <c r="B54" s="85">
        <f>SUM(B46:C53)</f>
        <v>0</v>
      </c>
      <c r="C54" s="85"/>
      <c r="D54" s="85">
        <f>SUM(D46:E53)</f>
        <v>0</v>
      </c>
      <c r="E54" s="85"/>
      <c r="F54" s="92">
        <f>'Period 1'!F54</f>
        <v>0</v>
      </c>
      <c r="G54" s="92"/>
      <c r="H54" s="85">
        <f>SUM(H46:I53)</f>
        <v>0</v>
      </c>
      <c r="I54" s="85"/>
      <c r="J54" s="11">
        <f>SUM(J46:J53)</f>
        <v>0</v>
      </c>
    </row>
    <row r="55" spans="1:10" ht="15.75" x14ac:dyDescent="0.2">
      <c r="A55" s="82" t="str">
        <f>'Period 1'!A55</f>
        <v>CONTRACTUAL SERVICES NARRATIVE</v>
      </c>
      <c r="B55" s="83"/>
      <c r="C55" s="83"/>
      <c r="D55" s="83"/>
      <c r="E55" s="83"/>
      <c r="F55" s="83"/>
      <c r="G55" s="83"/>
      <c r="H55" s="83"/>
      <c r="I55" s="83"/>
      <c r="J55" s="84"/>
    </row>
    <row r="56" spans="1:10" ht="117" customHeight="1" x14ac:dyDescent="0.2">
      <c r="A56" s="61">
        <f>'Period 1'!A56</f>
        <v>0</v>
      </c>
      <c r="B56" s="61"/>
      <c r="C56" s="61"/>
      <c r="D56" s="61"/>
      <c r="E56" s="61"/>
      <c r="F56" s="61"/>
      <c r="G56" s="61"/>
      <c r="H56" s="61"/>
      <c r="I56" s="61"/>
      <c r="J56" s="61"/>
    </row>
    <row r="57" spans="1:10" ht="15.75" x14ac:dyDescent="0.2">
      <c r="A57" s="68" t="str">
        <f>'Period 1'!A57</f>
        <v>NON-PERSONAL SERVICES DETAIL WORKSHEET – TRAVEL</v>
      </c>
      <c r="B57" s="68"/>
      <c r="C57" s="68"/>
      <c r="D57" s="68"/>
      <c r="E57" s="68"/>
      <c r="F57" s="68"/>
      <c r="G57" s="68"/>
      <c r="H57" s="68"/>
      <c r="I57" s="68"/>
      <c r="J57" s="68"/>
    </row>
    <row r="58" spans="1:10" ht="15.75" x14ac:dyDescent="0.2">
      <c r="A58" s="17" t="str">
        <f>'Period 1'!A58</f>
        <v>TRAVEL TYPE/DESCRIPTION</v>
      </c>
      <c r="B58" s="90" t="str">
        <f>'Period 1'!B58</f>
        <v>GRANT FUNDS</v>
      </c>
      <c r="C58" s="90"/>
      <c r="D58" s="90" t="str">
        <f>'Period 1'!D58</f>
        <v>MATCH FUNDS</v>
      </c>
      <c r="E58" s="90"/>
      <c r="F58" s="90" t="str">
        <f>'Period 1'!F58</f>
        <v>MATCH PERCENTAGE</v>
      </c>
      <c r="G58" s="90"/>
      <c r="H58" s="90" t="str">
        <f>'Period 1'!H58</f>
        <v>OTHER FUNDS</v>
      </c>
      <c r="I58" s="90"/>
      <c r="J58" s="18" t="str">
        <f>'Period 1'!J58</f>
        <v>TOTAL FUNDS</v>
      </c>
    </row>
    <row r="59" spans="1:10" ht="15.75" x14ac:dyDescent="0.2">
      <c r="A59" s="39">
        <f>'Period 1'!A59</f>
        <v>0</v>
      </c>
      <c r="B59" s="91">
        <f>'Period 1'!B59</f>
        <v>0</v>
      </c>
      <c r="C59" s="91"/>
      <c r="D59" s="89">
        <f>'Period 1'!D59</f>
        <v>0</v>
      </c>
      <c r="E59" s="89"/>
      <c r="F59" s="95">
        <f>'Period 1'!F59</f>
        <v>0</v>
      </c>
      <c r="G59" s="95"/>
      <c r="H59" s="89">
        <f>'Period 1'!H59</f>
        <v>0</v>
      </c>
      <c r="I59" s="89"/>
      <c r="J59" s="11">
        <f>SUM(B59,D59,H59)</f>
        <v>0</v>
      </c>
    </row>
    <row r="60" spans="1:10" ht="15.75" x14ac:dyDescent="0.2">
      <c r="A60" s="39">
        <f>'Period 1'!A60</f>
        <v>0</v>
      </c>
      <c r="B60" s="91">
        <f>'Period 1'!B60</f>
        <v>0</v>
      </c>
      <c r="C60" s="91"/>
      <c r="D60" s="89">
        <f>'Period 1'!D60</f>
        <v>0</v>
      </c>
      <c r="E60" s="89"/>
      <c r="F60" s="95">
        <f>'Period 1'!F60</f>
        <v>0</v>
      </c>
      <c r="G60" s="95"/>
      <c r="H60" s="89">
        <f>'Period 1'!H60</f>
        <v>0</v>
      </c>
      <c r="I60" s="89"/>
      <c r="J60" s="11">
        <f t="shared" ref="J60:J66" si="4">SUM(B60,D60,H60)</f>
        <v>0</v>
      </c>
    </row>
    <row r="61" spans="1:10" ht="15.75" x14ac:dyDescent="0.2">
      <c r="A61" s="39">
        <f>'Period 1'!A61</f>
        <v>0</v>
      </c>
      <c r="B61" s="91">
        <f>'Period 1'!B61</f>
        <v>0</v>
      </c>
      <c r="C61" s="91"/>
      <c r="D61" s="89">
        <f>'Period 1'!D61</f>
        <v>0</v>
      </c>
      <c r="E61" s="89"/>
      <c r="F61" s="95">
        <f>'Period 1'!F61</f>
        <v>0</v>
      </c>
      <c r="G61" s="95"/>
      <c r="H61" s="89">
        <f>'Period 1'!H61</f>
        <v>0</v>
      </c>
      <c r="I61" s="89"/>
      <c r="J61" s="11">
        <f t="shared" si="4"/>
        <v>0</v>
      </c>
    </row>
    <row r="62" spans="1:10" ht="15.75" x14ac:dyDescent="0.2">
      <c r="A62" s="39">
        <f>'Period 1'!A62</f>
        <v>0</v>
      </c>
      <c r="B62" s="99">
        <f>'Period 1'!B62</f>
        <v>0</v>
      </c>
      <c r="C62" s="99"/>
      <c r="D62" s="89">
        <f>'Period 1'!D62</f>
        <v>0</v>
      </c>
      <c r="E62" s="89"/>
      <c r="F62" s="95">
        <f>'Period 1'!F62</f>
        <v>0</v>
      </c>
      <c r="G62" s="95"/>
      <c r="H62" s="89">
        <f>'Period 1'!H62</f>
        <v>0</v>
      </c>
      <c r="I62" s="89"/>
      <c r="J62" s="11">
        <f t="shared" si="4"/>
        <v>0</v>
      </c>
    </row>
    <row r="63" spans="1:10" ht="15.75" x14ac:dyDescent="0.2">
      <c r="A63" s="39">
        <f>'Period 1'!A63</f>
        <v>0</v>
      </c>
      <c r="B63" s="91">
        <f>'Period 1'!B63</f>
        <v>0</v>
      </c>
      <c r="C63" s="91"/>
      <c r="D63" s="89">
        <f>'Period 1'!D63</f>
        <v>0</v>
      </c>
      <c r="E63" s="89"/>
      <c r="F63" s="95">
        <f>'Period 1'!F63</f>
        <v>0</v>
      </c>
      <c r="G63" s="95"/>
      <c r="H63" s="89">
        <f>'Period 1'!H63</f>
        <v>0</v>
      </c>
      <c r="I63" s="89"/>
      <c r="J63" s="11">
        <f t="shared" si="4"/>
        <v>0</v>
      </c>
    </row>
    <row r="64" spans="1:10" ht="15.75" x14ac:dyDescent="0.2">
      <c r="A64" s="39">
        <f>'Period 1'!A64</f>
        <v>0</v>
      </c>
      <c r="B64" s="91">
        <f>'Period 1'!B64</f>
        <v>0</v>
      </c>
      <c r="C64" s="91"/>
      <c r="D64" s="89">
        <f>'Period 1'!D64</f>
        <v>0</v>
      </c>
      <c r="E64" s="89"/>
      <c r="F64" s="95">
        <f>'Period 1'!F64</f>
        <v>0</v>
      </c>
      <c r="G64" s="95"/>
      <c r="H64" s="89">
        <f>'Period 1'!H64</f>
        <v>0</v>
      </c>
      <c r="I64" s="89"/>
      <c r="J64" s="11">
        <f t="shared" si="4"/>
        <v>0</v>
      </c>
    </row>
    <row r="65" spans="1:10" ht="15.75" x14ac:dyDescent="0.2">
      <c r="A65" s="39">
        <f>'Period 1'!A65</f>
        <v>0</v>
      </c>
      <c r="B65" s="91">
        <f>'Period 1'!B65</f>
        <v>0</v>
      </c>
      <c r="C65" s="91"/>
      <c r="D65" s="89">
        <f>'Period 1'!D65</f>
        <v>0</v>
      </c>
      <c r="E65" s="89"/>
      <c r="F65" s="95">
        <f>'Period 1'!F65</f>
        <v>0</v>
      </c>
      <c r="G65" s="95"/>
      <c r="H65" s="89">
        <f>'Period 1'!H65</f>
        <v>0</v>
      </c>
      <c r="I65" s="89"/>
      <c r="J65" s="11">
        <f t="shared" si="4"/>
        <v>0</v>
      </c>
    </row>
    <row r="66" spans="1:10" ht="15.75" x14ac:dyDescent="0.2">
      <c r="A66" s="39">
        <f>'Period 1'!A66</f>
        <v>0</v>
      </c>
      <c r="B66" s="91">
        <f>'Period 1'!B66</f>
        <v>0</v>
      </c>
      <c r="C66" s="91"/>
      <c r="D66" s="89">
        <f>'Period 1'!D66</f>
        <v>0</v>
      </c>
      <c r="E66" s="89"/>
      <c r="F66" s="95">
        <f>'Period 1'!F66</f>
        <v>0</v>
      </c>
      <c r="G66" s="95"/>
      <c r="H66" s="89">
        <f>'Period 1'!H66</f>
        <v>0</v>
      </c>
      <c r="I66" s="89"/>
      <c r="J66" s="11">
        <f t="shared" si="4"/>
        <v>0</v>
      </c>
    </row>
    <row r="67" spans="1:10" ht="15.75" x14ac:dyDescent="0.2">
      <c r="A67" s="15" t="str">
        <f>'Period 1'!A67</f>
        <v>Total</v>
      </c>
      <c r="B67" s="85">
        <f>SUM(B59:C66)</f>
        <v>0</v>
      </c>
      <c r="C67" s="85"/>
      <c r="D67" s="85">
        <f>SUM(D59:E66)</f>
        <v>0</v>
      </c>
      <c r="E67" s="85"/>
      <c r="F67" s="92">
        <f>'Period 1'!F67</f>
        <v>0</v>
      </c>
      <c r="G67" s="92"/>
      <c r="H67" s="85">
        <f>SUM(H59:I66)</f>
        <v>0</v>
      </c>
      <c r="I67" s="85"/>
      <c r="J67" s="11">
        <f>SUM(J59:J66)</f>
        <v>0</v>
      </c>
    </row>
    <row r="68" spans="1:10" ht="15.75" x14ac:dyDescent="0.2">
      <c r="A68" s="82" t="str">
        <f>'Period 1'!A68</f>
        <v>TRAVEL NARRATIVE</v>
      </c>
      <c r="B68" s="83"/>
      <c r="C68" s="83"/>
      <c r="D68" s="83"/>
      <c r="E68" s="83"/>
      <c r="F68" s="83"/>
      <c r="G68" s="83"/>
      <c r="H68" s="83"/>
      <c r="I68" s="83"/>
      <c r="J68" s="84"/>
    </row>
    <row r="69" spans="1:10" ht="117" customHeight="1" x14ac:dyDescent="0.2">
      <c r="A69" s="61">
        <f>'Period 1'!A69</f>
        <v>0</v>
      </c>
      <c r="B69" s="61"/>
      <c r="C69" s="61"/>
      <c r="D69" s="61"/>
      <c r="E69" s="61"/>
      <c r="F69" s="61"/>
      <c r="G69" s="61"/>
      <c r="H69" s="61"/>
      <c r="I69" s="61"/>
      <c r="J69" s="61"/>
    </row>
    <row r="70" spans="1:10" ht="15.75" x14ac:dyDescent="0.2">
      <c r="A70" s="68" t="str">
        <f>'Period 1'!A70</f>
        <v>NON-PERSONAL SERVICES DETAIL WORKSHEET – EQUIPMENT</v>
      </c>
      <c r="B70" s="68"/>
      <c r="C70" s="68"/>
      <c r="D70" s="68"/>
      <c r="E70" s="68"/>
      <c r="F70" s="68"/>
      <c r="G70" s="68"/>
      <c r="H70" s="68"/>
      <c r="I70" s="68"/>
      <c r="J70" s="68"/>
    </row>
    <row r="71" spans="1:10" ht="15.75" x14ac:dyDescent="0.2">
      <c r="A71" s="17" t="str">
        <f>'Period 1'!A71</f>
        <v>EQUIPMENT TYPE/DESCRIPTION</v>
      </c>
      <c r="B71" s="90" t="str">
        <f>'Period 1'!B71</f>
        <v>GRANT FUNDS</v>
      </c>
      <c r="C71" s="90"/>
      <c r="D71" s="90" t="str">
        <f>'Period 1'!D71</f>
        <v>MATCH FUNDS</v>
      </c>
      <c r="E71" s="90"/>
      <c r="F71" s="90" t="str">
        <f>'Period 1'!F71</f>
        <v>MATCH PERCENTAGE</v>
      </c>
      <c r="G71" s="90"/>
      <c r="H71" s="90" t="str">
        <f>'Period 1'!H71</f>
        <v>OTHER FUNDS</v>
      </c>
      <c r="I71" s="90"/>
      <c r="J71" s="18" t="str">
        <f>'Period 1'!J71</f>
        <v>TOTAL FUNDS</v>
      </c>
    </row>
    <row r="72" spans="1:10" ht="15.75" x14ac:dyDescent="0.2">
      <c r="A72" s="39">
        <f>'Period 1'!A72</f>
        <v>0</v>
      </c>
      <c r="B72" s="93">
        <f>'Period 1'!B72</f>
        <v>0</v>
      </c>
      <c r="C72" s="93"/>
      <c r="D72" s="89">
        <f>'Period 1'!D72</f>
        <v>0</v>
      </c>
      <c r="E72" s="89"/>
      <c r="F72" s="95">
        <f>'Period 1'!F72</f>
        <v>0</v>
      </c>
      <c r="G72" s="95"/>
      <c r="H72" s="89">
        <f>'Period 1'!H72</f>
        <v>0</v>
      </c>
      <c r="I72" s="89"/>
      <c r="J72" s="11">
        <f>SUM(B72,D72,H72)</f>
        <v>0</v>
      </c>
    </row>
    <row r="73" spans="1:10" ht="15.75" x14ac:dyDescent="0.2">
      <c r="A73" s="39">
        <f>'Period 1'!A73</f>
        <v>0</v>
      </c>
      <c r="B73" s="93">
        <f>'Period 1'!B73</f>
        <v>0</v>
      </c>
      <c r="C73" s="93"/>
      <c r="D73" s="89">
        <f>'Period 1'!D73</f>
        <v>0</v>
      </c>
      <c r="E73" s="89"/>
      <c r="F73" s="95">
        <f>'Period 1'!F73</f>
        <v>0</v>
      </c>
      <c r="G73" s="95"/>
      <c r="H73" s="89">
        <f>'Period 1'!H73</f>
        <v>0</v>
      </c>
      <c r="I73" s="89"/>
      <c r="J73" s="11">
        <f t="shared" ref="J73:J79" si="5">SUM(B73,D73,H73)</f>
        <v>0</v>
      </c>
    </row>
    <row r="74" spans="1:10" ht="15.75" x14ac:dyDescent="0.2">
      <c r="A74" s="39">
        <f>'Period 1'!A74</f>
        <v>0</v>
      </c>
      <c r="B74" s="93">
        <f>'Period 1'!B74</f>
        <v>0</v>
      </c>
      <c r="C74" s="93"/>
      <c r="D74" s="89">
        <f>'Period 1'!D74</f>
        <v>0</v>
      </c>
      <c r="E74" s="89"/>
      <c r="F74" s="95">
        <f>'Period 1'!F74</f>
        <v>0</v>
      </c>
      <c r="G74" s="95"/>
      <c r="H74" s="89">
        <f>'Period 1'!H74</f>
        <v>0</v>
      </c>
      <c r="I74" s="89"/>
      <c r="J74" s="11">
        <f t="shared" si="5"/>
        <v>0</v>
      </c>
    </row>
    <row r="75" spans="1:10" ht="15.75" x14ac:dyDescent="0.2">
      <c r="A75" s="39">
        <f>'Period 1'!A75</f>
        <v>0</v>
      </c>
      <c r="B75" s="93">
        <f>'Period 1'!B75</f>
        <v>0</v>
      </c>
      <c r="C75" s="93"/>
      <c r="D75" s="89">
        <f>'Period 1'!D75</f>
        <v>0</v>
      </c>
      <c r="E75" s="89"/>
      <c r="F75" s="95">
        <f>'Period 1'!F75</f>
        <v>0</v>
      </c>
      <c r="G75" s="95"/>
      <c r="H75" s="89">
        <f>'Period 1'!H75</f>
        <v>0</v>
      </c>
      <c r="I75" s="89"/>
      <c r="J75" s="11">
        <f t="shared" si="5"/>
        <v>0</v>
      </c>
    </row>
    <row r="76" spans="1:10" ht="15.75" x14ac:dyDescent="0.2">
      <c r="A76" s="39">
        <f>'Period 1'!A76</f>
        <v>0</v>
      </c>
      <c r="B76" s="93">
        <f>'Period 1'!B76</f>
        <v>0</v>
      </c>
      <c r="C76" s="93"/>
      <c r="D76" s="89">
        <f>'Period 1'!D76</f>
        <v>0</v>
      </c>
      <c r="E76" s="89"/>
      <c r="F76" s="95">
        <f>'Period 1'!F76</f>
        <v>0</v>
      </c>
      <c r="G76" s="95"/>
      <c r="H76" s="89">
        <f>'Period 1'!H76</f>
        <v>0</v>
      </c>
      <c r="I76" s="89"/>
      <c r="J76" s="11">
        <f t="shared" si="5"/>
        <v>0</v>
      </c>
    </row>
    <row r="77" spans="1:10" ht="15.75" x14ac:dyDescent="0.2">
      <c r="A77" s="39">
        <f>'Period 1'!A77</f>
        <v>0</v>
      </c>
      <c r="B77" s="93">
        <f>'Period 1'!B77</f>
        <v>0</v>
      </c>
      <c r="C77" s="93"/>
      <c r="D77" s="89">
        <f>'Period 1'!D77</f>
        <v>0</v>
      </c>
      <c r="E77" s="89"/>
      <c r="F77" s="95">
        <f>'Period 1'!F77</f>
        <v>0</v>
      </c>
      <c r="G77" s="95"/>
      <c r="H77" s="89">
        <f>'Period 1'!H77</f>
        <v>0</v>
      </c>
      <c r="I77" s="89"/>
      <c r="J77" s="11">
        <f t="shared" si="5"/>
        <v>0</v>
      </c>
    </row>
    <row r="78" spans="1:10" ht="15.75" x14ac:dyDescent="0.2">
      <c r="A78" s="39">
        <f>'Period 1'!A78</f>
        <v>0</v>
      </c>
      <c r="B78" s="93">
        <f>'Period 1'!B78</f>
        <v>0</v>
      </c>
      <c r="C78" s="93"/>
      <c r="D78" s="89">
        <f>'Period 1'!D78</f>
        <v>0</v>
      </c>
      <c r="E78" s="89"/>
      <c r="F78" s="95">
        <f>'Period 1'!F78</f>
        <v>0</v>
      </c>
      <c r="G78" s="95"/>
      <c r="H78" s="89">
        <f>'Period 1'!H78</f>
        <v>0</v>
      </c>
      <c r="I78" s="89"/>
      <c r="J78" s="11">
        <f t="shared" si="5"/>
        <v>0</v>
      </c>
    </row>
    <row r="79" spans="1:10" ht="15.75" x14ac:dyDescent="0.2">
      <c r="A79" s="39">
        <f>'Period 1'!A79</f>
        <v>0</v>
      </c>
      <c r="B79" s="93">
        <f>'Period 1'!B79</f>
        <v>0</v>
      </c>
      <c r="C79" s="93"/>
      <c r="D79" s="89">
        <f>'Period 1'!D79</f>
        <v>0</v>
      </c>
      <c r="E79" s="89"/>
      <c r="F79" s="95">
        <f>'Period 1'!F79</f>
        <v>0</v>
      </c>
      <c r="G79" s="95"/>
      <c r="H79" s="89">
        <f>'Period 1'!H79</f>
        <v>0</v>
      </c>
      <c r="I79" s="89"/>
      <c r="J79" s="11">
        <f t="shared" si="5"/>
        <v>0</v>
      </c>
    </row>
    <row r="80" spans="1:10" ht="15.75" x14ac:dyDescent="0.2">
      <c r="A80" s="15" t="str">
        <f>'Period 1'!A80</f>
        <v>Total</v>
      </c>
      <c r="B80" s="85">
        <f>SUM(B72:C79)</f>
        <v>0</v>
      </c>
      <c r="C80" s="85"/>
      <c r="D80" s="85">
        <f>SUM(D72:E79)</f>
        <v>0</v>
      </c>
      <c r="E80" s="85"/>
      <c r="F80" s="92">
        <f>'Period 1'!F80</f>
        <v>0</v>
      </c>
      <c r="G80" s="92"/>
      <c r="H80" s="85">
        <f>SUM(H72:I79)</f>
        <v>0</v>
      </c>
      <c r="I80" s="85"/>
      <c r="J80" s="11">
        <f>SUM(J72:J79)</f>
        <v>0</v>
      </c>
    </row>
    <row r="81" spans="1:10" ht="15.75" x14ac:dyDescent="0.2">
      <c r="A81" s="86" t="str">
        <f>'Period 1'!A81</f>
        <v>EQUIPMENT NARRATIVE</v>
      </c>
      <c r="B81" s="87"/>
      <c r="C81" s="87"/>
      <c r="D81" s="87"/>
      <c r="E81" s="87"/>
      <c r="F81" s="87"/>
      <c r="G81" s="87"/>
      <c r="H81" s="87"/>
      <c r="I81" s="87"/>
      <c r="J81" s="88"/>
    </row>
    <row r="82" spans="1:10" ht="117" customHeight="1" x14ac:dyDescent="0.2">
      <c r="A82" s="61">
        <f>'Period 1'!A82</f>
        <v>0</v>
      </c>
      <c r="B82" s="61"/>
      <c r="C82" s="61"/>
      <c r="D82" s="61"/>
      <c r="E82" s="61"/>
      <c r="F82" s="61"/>
      <c r="G82" s="61"/>
      <c r="H82" s="61"/>
      <c r="I82" s="61"/>
      <c r="J82" s="61"/>
    </row>
    <row r="83" spans="1:10" ht="15.75" x14ac:dyDescent="0.2">
      <c r="A83" s="68" t="str">
        <f>'Period 1'!A83</f>
        <v>NON-PERSONAL SERVICES DETAIL WORKSHEET – SPACE/PROPERTY RENT</v>
      </c>
      <c r="B83" s="68"/>
      <c r="C83" s="68"/>
      <c r="D83" s="68"/>
      <c r="E83" s="68"/>
      <c r="F83" s="68"/>
      <c r="G83" s="68"/>
      <c r="H83" s="68"/>
      <c r="I83" s="68"/>
      <c r="J83" s="68"/>
    </row>
    <row r="84" spans="1:10" ht="31.5" x14ac:dyDescent="0.2">
      <c r="A84" s="17" t="str">
        <f>'Period 1'!A84</f>
        <v>SPACE/PROPERTY RENT: TYPE/DESCRIPTION</v>
      </c>
      <c r="B84" s="90" t="str">
        <f>'Period 1'!B84</f>
        <v>GRANT FUNDS</v>
      </c>
      <c r="C84" s="90"/>
      <c r="D84" s="90" t="str">
        <f>'Period 1'!D84</f>
        <v>MATCH FUNDS</v>
      </c>
      <c r="E84" s="90"/>
      <c r="F84" s="90" t="str">
        <f>'Period 1'!F84</f>
        <v>MATCH PERCENTAGE</v>
      </c>
      <c r="G84" s="90"/>
      <c r="H84" s="90" t="str">
        <f>'Period 1'!H84</f>
        <v>OTHER FUNDS</v>
      </c>
      <c r="I84" s="90"/>
      <c r="J84" s="18" t="str">
        <f>'Period 1'!J84</f>
        <v>TOTAL FUNDS</v>
      </c>
    </row>
    <row r="85" spans="1:10" ht="15.75" x14ac:dyDescent="0.2">
      <c r="A85" s="39">
        <f>'Period 1'!A85</f>
        <v>0</v>
      </c>
      <c r="B85" s="93">
        <f>'Period 1'!B85</f>
        <v>0</v>
      </c>
      <c r="C85" s="93"/>
      <c r="D85" s="89">
        <f>'Period 1'!D85</f>
        <v>0</v>
      </c>
      <c r="E85" s="89"/>
      <c r="F85" s="95">
        <f>'Period 1'!F85</f>
        <v>0</v>
      </c>
      <c r="G85" s="95"/>
      <c r="H85" s="89">
        <f>'Period 1'!H85</f>
        <v>0</v>
      </c>
      <c r="I85" s="89"/>
      <c r="J85" s="11">
        <f>SUM(B85,D85,H85)</f>
        <v>0</v>
      </c>
    </row>
    <row r="86" spans="1:10" ht="15.75" x14ac:dyDescent="0.2">
      <c r="A86" s="39">
        <f>'Period 1'!A86</f>
        <v>0</v>
      </c>
      <c r="B86" s="93">
        <f>'Period 1'!B86</f>
        <v>0</v>
      </c>
      <c r="C86" s="93"/>
      <c r="D86" s="89">
        <f>'Period 1'!D86</f>
        <v>0</v>
      </c>
      <c r="E86" s="89"/>
      <c r="F86" s="95">
        <f>'Period 1'!F86</f>
        <v>0</v>
      </c>
      <c r="G86" s="95"/>
      <c r="H86" s="89">
        <f>'Period 1'!H86</f>
        <v>0</v>
      </c>
      <c r="I86" s="89"/>
      <c r="J86" s="11">
        <f t="shared" ref="J86:J92" si="6">SUM(B86,D86,H86)</f>
        <v>0</v>
      </c>
    </row>
    <row r="87" spans="1:10" ht="15.75" x14ac:dyDescent="0.2">
      <c r="A87" s="39">
        <f>'Period 1'!A87</f>
        <v>0</v>
      </c>
      <c r="B87" s="93">
        <f>'Period 1'!B87</f>
        <v>0</v>
      </c>
      <c r="C87" s="93"/>
      <c r="D87" s="89">
        <f>'Period 1'!D87</f>
        <v>0</v>
      </c>
      <c r="E87" s="89"/>
      <c r="F87" s="95">
        <f>'Period 1'!F87</f>
        <v>0</v>
      </c>
      <c r="G87" s="95"/>
      <c r="H87" s="89">
        <f>'Period 1'!H87</f>
        <v>0</v>
      </c>
      <c r="I87" s="89"/>
      <c r="J87" s="11">
        <f t="shared" si="6"/>
        <v>0</v>
      </c>
    </row>
    <row r="88" spans="1:10" ht="15.75" x14ac:dyDescent="0.2">
      <c r="A88" s="39">
        <f>'Period 1'!A88</f>
        <v>0</v>
      </c>
      <c r="B88" s="93">
        <f>'Period 1'!B88</f>
        <v>0</v>
      </c>
      <c r="C88" s="93"/>
      <c r="D88" s="89">
        <f>'Period 1'!D88</f>
        <v>0</v>
      </c>
      <c r="E88" s="89"/>
      <c r="F88" s="95">
        <f>'Period 1'!F88</f>
        <v>0</v>
      </c>
      <c r="G88" s="95"/>
      <c r="H88" s="89">
        <f>'Period 1'!H88</f>
        <v>0</v>
      </c>
      <c r="I88" s="89"/>
      <c r="J88" s="11">
        <f t="shared" si="6"/>
        <v>0</v>
      </c>
    </row>
    <row r="89" spans="1:10" ht="15.75" x14ac:dyDescent="0.2">
      <c r="A89" s="39">
        <f>'Period 1'!A89</f>
        <v>0</v>
      </c>
      <c r="B89" s="93">
        <f>'Period 1'!B89</f>
        <v>0</v>
      </c>
      <c r="C89" s="93"/>
      <c r="D89" s="89">
        <f>'Period 1'!D89</f>
        <v>0</v>
      </c>
      <c r="E89" s="89"/>
      <c r="F89" s="95">
        <f>'Period 1'!F89</f>
        <v>0</v>
      </c>
      <c r="G89" s="95"/>
      <c r="H89" s="89">
        <f>'Period 1'!H89</f>
        <v>0</v>
      </c>
      <c r="I89" s="89"/>
      <c r="J89" s="11">
        <f t="shared" si="6"/>
        <v>0</v>
      </c>
    </row>
    <row r="90" spans="1:10" ht="15.75" x14ac:dyDescent="0.2">
      <c r="A90" s="39">
        <f>'Period 1'!A90</f>
        <v>0</v>
      </c>
      <c r="B90" s="93">
        <f>'Period 1'!B90</f>
        <v>0</v>
      </c>
      <c r="C90" s="93"/>
      <c r="D90" s="89">
        <f>'Period 1'!D90</f>
        <v>0</v>
      </c>
      <c r="E90" s="89"/>
      <c r="F90" s="95">
        <f>'Period 1'!F90</f>
        <v>0</v>
      </c>
      <c r="G90" s="95"/>
      <c r="H90" s="89">
        <f>'Period 1'!H90</f>
        <v>0</v>
      </c>
      <c r="I90" s="89"/>
      <c r="J90" s="11">
        <f t="shared" si="6"/>
        <v>0</v>
      </c>
    </row>
    <row r="91" spans="1:10" ht="15.75" x14ac:dyDescent="0.2">
      <c r="A91" s="39">
        <f>'Period 1'!A91</f>
        <v>0</v>
      </c>
      <c r="B91" s="93">
        <f>'Period 1'!B91</f>
        <v>0</v>
      </c>
      <c r="C91" s="93"/>
      <c r="D91" s="89">
        <f>'Period 1'!D91</f>
        <v>0</v>
      </c>
      <c r="E91" s="89"/>
      <c r="F91" s="95">
        <f>'Period 1'!F91</f>
        <v>0</v>
      </c>
      <c r="G91" s="95"/>
      <c r="H91" s="89">
        <f>'Period 1'!H91</f>
        <v>0</v>
      </c>
      <c r="I91" s="89"/>
      <c r="J91" s="11">
        <f t="shared" si="6"/>
        <v>0</v>
      </c>
    </row>
    <row r="92" spans="1:10" ht="15.75" x14ac:dyDescent="0.2">
      <c r="A92" s="39">
        <f>'Period 1'!A92</f>
        <v>0</v>
      </c>
      <c r="B92" s="93">
        <f>'Period 1'!B92</f>
        <v>0</v>
      </c>
      <c r="C92" s="93"/>
      <c r="D92" s="89">
        <f>'Period 1'!D92</f>
        <v>0</v>
      </c>
      <c r="E92" s="89"/>
      <c r="F92" s="95">
        <f>'Period 1'!F92</f>
        <v>0</v>
      </c>
      <c r="G92" s="95"/>
      <c r="H92" s="89">
        <f>'Period 1'!H92</f>
        <v>0</v>
      </c>
      <c r="I92" s="89"/>
      <c r="J92" s="11">
        <f t="shared" si="6"/>
        <v>0</v>
      </c>
    </row>
    <row r="93" spans="1:10" ht="15.75" x14ac:dyDescent="0.2">
      <c r="A93" s="15" t="str">
        <f>'Period 1'!A93</f>
        <v>Total</v>
      </c>
      <c r="B93" s="85">
        <f>SUM(B85:C92)</f>
        <v>0</v>
      </c>
      <c r="C93" s="85"/>
      <c r="D93" s="85">
        <f>SUM(D85:E92)</f>
        <v>0</v>
      </c>
      <c r="E93" s="85"/>
      <c r="F93" s="92">
        <f>'Period 1'!F93</f>
        <v>0</v>
      </c>
      <c r="G93" s="92"/>
      <c r="H93" s="85">
        <f>SUM(H85:I92)</f>
        <v>0</v>
      </c>
      <c r="I93" s="85"/>
      <c r="J93" s="11">
        <f>SUM(J85:J92)</f>
        <v>0</v>
      </c>
    </row>
    <row r="94" spans="1:10" ht="15.75" x14ac:dyDescent="0.2">
      <c r="A94" s="82" t="str">
        <f>'Period 1'!A94</f>
        <v>SPACE/PROPERTY RENT NARRATIVE</v>
      </c>
      <c r="B94" s="83"/>
      <c r="C94" s="83"/>
      <c r="D94" s="83"/>
      <c r="E94" s="83"/>
      <c r="F94" s="83"/>
      <c r="G94" s="83"/>
      <c r="H94" s="83"/>
      <c r="I94" s="83"/>
      <c r="J94" s="84"/>
    </row>
    <row r="95" spans="1:10" ht="117" customHeight="1" x14ac:dyDescent="0.2">
      <c r="A95" s="61">
        <f>'Period 1'!A95</f>
        <v>0</v>
      </c>
      <c r="B95" s="61"/>
      <c r="C95" s="61"/>
      <c r="D95" s="61"/>
      <c r="E95" s="61"/>
      <c r="F95" s="61"/>
      <c r="G95" s="61"/>
      <c r="H95" s="61"/>
      <c r="I95" s="61"/>
      <c r="J95" s="61"/>
    </row>
    <row r="96" spans="1:10" ht="15.75" x14ac:dyDescent="0.2">
      <c r="A96" s="68" t="str">
        <f>'Period 1'!A96</f>
        <v>NON-PERSONAL SERVICES DETAIL WORKSHEET – SPACE/PROPERTY OWN</v>
      </c>
      <c r="B96" s="68"/>
      <c r="C96" s="68"/>
      <c r="D96" s="68"/>
      <c r="E96" s="68"/>
      <c r="F96" s="68"/>
      <c r="G96" s="68"/>
      <c r="H96" s="68"/>
      <c r="I96" s="68"/>
      <c r="J96" s="68"/>
    </row>
    <row r="97" spans="1:10" ht="31.5" x14ac:dyDescent="0.2">
      <c r="A97" s="17" t="str">
        <f>'Period 1'!A97</f>
        <v>SPACE/PROPERTY OWN: TYPE/DESCRIPTION</v>
      </c>
      <c r="B97" s="97" t="str">
        <f>'Period 1'!B97</f>
        <v>GRANT FUNDS</v>
      </c>
      <c r="C97" s="97"/>
      <c r="D97" s="97" t="str">
        <f>'Period 1'!D97</f>
        <v>MATCH FUNDS</v>
      </c>
      <c r="E97" s="97"/>
      <c r="F97" s="97" t="str">
        <f>'Period 1'!F97</f>
        <v>MATCH PERCENTAGE</v>
      </c>
      <c r="G97" s="97"/>
      <c r="H97" s="97" t="str">
        <f>'Period 1'!H97</f>
        <v>OTHER FUNDS</v>
      </c>
      <c r="I97" s="97"/>
      <c r="J97" s="18" t="str">
        <f>'Period 1'!J97</f>
        <v>TOTAL FUNDS</v>
      </c>
    </row>
    <row r="98" spans="1:10" ht="15.75" x14ac:dyDescent="0.2">
      <c r="A98" s="39">
        <f>'Period 1'!A98</f>
        <v>0</v>
      </c>
      <c r="B98" s="98">
        <f>'Period 1'!B98</f>
        <v>0</v>
      </c>
      <c r="C98" s="98"/>
      <c r="D98" s="89">
        <f>'Period 1'!D98</f>
        <v>0</v>
      </c>
      <c r="E98" s="89"/>
      <c r="F98" s="95">
        <f>'Period 1'!F98</f>
        <v>0</v>
      </c>
      <c r="G98" s="95"/>
      <c r="H98" s="89">
        <f>'Period 1'!H98</f>
        <v>0</v>
      </c>
      <c r="I98" s="89"/>
      <c r="J98" s="11">
        <f>SUM(B98,D98,H98)</f>
        <v>0</v>
      </c>
    </row>
    <row r="99" spans="1:10" ht="15.75" x14ac:dyDescent="0.2">
      <c r="A99" s="39">
        <f>'Period 1'!A99</f>
        <v>0</v>
      </c>
      <c r="B99" s="98">
        <f>'Period 1'!B99</f>
        <v>0</v>
      </c>
      <c r="C99" s="98"/>
      <c r="D99" s="89">
        <f>'Period 1'!D99</f>
        <v>0</v>
      </c>
      <c r="E99" s="89"/>
      <c r="F99" s="95">
        <f>'Period 1'!F99</f>
        <v>0</v>
      </c>
      <c r="G99" s="95"/>
      <c r="H99" s="89">
        <f>'Period 1'!H99</f>
        <v>0</v>
      </c>
      <c r="I99" s="89"/>
      <c r="J99" s="11">
        <f t="shared" ref="J99:J105" si="7">SUM(B99,D99,H99)</f>
        <v>0</v>
      </c>
    </row>
    <row r="100" spans="1:10" ht="15.75" x14ac:dyDescent="0.2">
      <c r="A100" s="39">
        <f>'Period 1'!A100</f>
        <v>0</v>
      </c>
      <c r="B100" s="98">
        <f>'Period 1'!B100</f>
        <v>0</v>
      </c>
      <c r="C100" s="98"/>
      <c r="D100" s="89">
        <f>'Period 1'!D100</f>
        <v>0</v>
      </c>
      <c r="E100" s="89"/>
      <c r="F100" s="95">
        <f>'Period 1'!F100</f>
        <v>0</v>
      </c>
      <c r="G100" s="95"/>
      <c r="H100" s="89">
        <f>'Period 1'!H100</f>
        <v>0</v>
      </c>
      <c r="I100" s="89"/>
      <c r="J100" s="11">
        <f t="shared" si="7"/>
        <v>0</v>
      </c>
    </row>
    <row r="101" spans="1:10" ht="15.75" x14ac:dyDescent="0.2">
      <c r="A101" s="39">
        <f>'Period 1'!A101</f>
        <v>0</v>
      </c>
      <c r="B101" s="98">
        <f>'Period 1'!B101</f>
        <v>0</v>
      </c>
      <c r="C101" s="98"/>
      <c r="D101" s="89">
        <f>'Period 1'!D101</f>
        <v>0</v>
      </c>
      <c r="E101" s="89"/>
      <c r="F101" s="95">
        <f>'Period 1'!F101</f>
        <v>0</v>
      </c>
      <c r="G101" s="95"/>
      <c r="H101" s="89">
        <f>'Period 1'!H101</f>
        <v>0</v>
      </c>
      <c r="I101" s="89"/>
      <c r="J101" s="11">
        <f t="shared" si="7"/>
        <v>0</v>
      </c>
    </row>
    <row r="102" spans="1:10" ht="15.75" x14ac:dyDescent="0.2">
      <c r="A102" s="39">
        <f>'Period 1'!A102</f>
        <v>0</v>
      </c>
      <c r="B102" s="98">
        <f>'Period 1'!B102</f>
        <v>0</v>
      </c>
      <c r="C102" s="98"/>
      <c r="D102" s="89">
        <f>'Period 1'!D102</f>
        <v>0</v>
      </c>
      <c r="E102" s="89"/>
      <c r="F102" s="95">
        <f>'Period 1'!F102</f>
        <v>0</v>
      </c>
      <c r="G102" s="95"/>
      <c r="H102" s="89">
        <f>'Period 1'!H102</f>
        <v>0</v>
      </c>
      <c r="I102" s="89"/>
      <c r="J102" s="11">
        <f t="shared" si="7"/>
        <v>0</v>
      </c>
    </row>
    <row r="103" spans="1:10" ht="15.75" x14ac:dyDescent="0.2">
      <c r="A103" s="39">
        <f>'Period 1'!A103</f>
        <v>0</v>
      </c>
      <c r="B103" s="98">
        <f>'Period 1'!B103</f>
        <v>0</v>
      </c>
      <c r="C103" s="98"/>
      <c r="D103" s="89">
        <f>'Period 1'!D103</f>
        <v>0</v>
      </c>
      <c r="E103" s="89"/>
      <c r="F103" s="95">
        <f>'Period 1'!F103</f>
        <v>0</v>
      </c>
      <c r="G103" s="95"/>
      <c r="H103" s="89">
        <f>'Period 1'!H103</f>
        <v>0</v>
      </c>
      <c r="I103" s="89"/>
      <c r="J103" s="11">
        <f t="shared" si="7"/>
        <v>0</v>
      </c>
    </row>
    <row r="104" spans="1:10" ht="15.75" x14ac:dyDescent="0.2">
      <c r="A104" s="39">
        <f>'Period 1'!A104</f>
        <v>0</v>
      </c>
      <c r="B104" s="98">
        <f>'Period 1'!B104</f>
        <v>0</v>
      </c>
      <c r="C104" s="98"/>
      <c r="D104" s="89">
        <f>'Period 1'!D104</f>
        <v>0</v>
      </c>
      <c r="E104" s="89"/>
      <c r="F104" s="95">
        <f>'Period 1'!F104</f>
        <v>0</v>
      </c>
      <c r="G104" s="95"/>
      <c r="H104" s="89">
        <f>'Period 1'!H104</f>
        <v>0</v>
      </c>
      <c r="I104" s="89"/>
      <c r="J104" s="11">
        <f t="shared" si="7"/>
        <v>0</v>
      </c>
    </row>
    <row r="105" spans="1:10" ht="15.75" x14ac:dyDescent="0.2">
      <c r="A105" s="39">
        <f>'Period 1'!A105</f>
        <v>0</v>
      </c>
      <c r="B105" s="98">
        <f>'Period 1'!B105</f>
        <v>0</v>
      </c>
      <c r="C105" s="98"/>
      <c r="D105" s="89">
        <f>'Period 1'!D105</f>
        <v>0</v>
      </c>
      <c r="E105" s="89"/>
      <c r="F105" s="95">
        <f>'Period 1'!F105</f>
        <v>0</v>
      </c>
      <c r="G105" s="95"/>
      <c r="H105" s="89">
        <f>'Period 1'!H105</f>
        <v>0</v>
      </c>
      <c r="I105" s="89"/>
      <c r="J105" s="11">
        <f t="shared" si="7"/>
        <v>0</v>
      </c>
    </row>
    <row r="106" spans="1:10" ht="15.75" x14ac:dyDescent="0.2">
      <c r="A106" s="15" t="str">
        <f>'Period 1'!A106</f>
        <v>Total</v>
      </c>
      <c r="B106" s="122">
        <f>SUM(B98:C105)</f>
        <v>0</v>
      </c>
      <c r="C106" s="122"/>
      <c r="D106" s="122">
        <f>SUM(D98:E105)</f>
        <v>0</v>
      </c>
      <c r="E106" s="122"/>
      <c r="F106" s="92">
        <f>'Period 1'!F106</f>
        <v>0</v>
      </c>
      <c r="G106" s="92"/>
      <c r="H106" s="123">
        <f>SUM(H98:I105)</f>
        <v>0</v>
      </c>
      <c r="I106" s="123"/>
      <c r="J106" s="11">
        <f>SUM(J98:J105)</f>
        <v>0</v>
      </c>
    </row>
    <row r="107" spans="1:10" ht="15.75" x14ac:dyDescent="0.2">
      <c r="A107" s="96" t="str">
        <f>'Period 1'!A107</f>
        <v>SPACE/PROPERTY OWN NARRATIVE</v>
      </c>
      <c r="B107" s="96"/>
      <c r="C107" s="96"/>
      <c r="D107" s="96"/>
      <c r="E107" s="96"/>
      <c r="F107" s="96"/>
      <c r="G107" s="96"/>
      <c r="H107" s="96"/>
      <c r="I107" s="96"/>
      <c r="J107" s="96"/>
    </row>
    <row r="108" spans="1:10" ht="117" customHeight="1" x14ac:dyDescent="0.2">
      <c r="A108" s="61">
        <f>'Period 1'!A108</f>
        <v>0</v>
      </c>
      <c r="B108" s="61"/>
      <c r="C108" s="61"/>
      <c r="D108" s="61"/>
      <c r="E108" s="61"/>
      <c r="F108" s="61"/>
      <c r="G108" s="61"/>
      <c r="H108" s="61"/>
      <c r="I108" s="61"/>
      <c r="J108" s="61"/>
    </row>
    <row r="109" spans="1:10" ht="15.75" x14ac:dyDescent="0.2">
      <c r="A109" s="68" t="str">
        <f>'Period 1'!A109</f>
        <v>NON-PERSONAL SERVICES DETAIL WORKSHEET – UTILITY EXPENSES</v>
      </c>
      <c r="B109" s="68"/>
      <c r="C109" s="68"/>
      <c r="D109" s="68"/>
      <c r="E109" s="68"/>
      <c r="F109" s="68"/>
      <c r="G109" s="68"/>
      <c r="H109" s="68"/>
      <c r="I109" s="68"/>
      <c r="J109" s="68"/>
    </row>
    <row r="110" spans="1:10" ht="31.5" x14ac:dyDescent="0.2">
      <c r="A110" s="17" t="str">
        <f>'Period 1'!A110</f>
        <v>UTILITY EXPENSES: TYPE/DESCRIPTION</v>
      </c>
      <c r="B110" s="97" t="str">
        <f>'Period 1'!B110</f>
        <v>GRANT FUNDS</v>
      </c>
      <c r="C110" s="97"/>
      <c r="D110" s="97" t="str">
        <f>'Period 1'!D110</f>
        <v>MATCH FUNDS</v>
      </c>
      <c r="E110" s="97"/>
      <c r="F110" s="97" t="str">
        <f>'Period 1'!F110</f>
        <v>MATCH PERCENTAGE</v>
      </c>
      <c r="G110" s="97"/>
      <c r="H110" s="97" t="str">
        <f>'Period 1'!H110</f>
        <v>OTHER FUNDS</v>
      </c>
      <c r="I110" s="97"/>
      <c r="J110" s="18" t="str">
        <f>'Period 1'!J110</f>
        <v>TOTAL FUNDS</v>
      </c>
    </row>
    <row r="111" spans="1:10" ht="15.75" x14ac:dyDescent="0.2">
      <c r="A111" s="39">
        <f>'Period 1'!A111</f>
        <v>0</v>
      </c>
      <c r="B111" s="98">
        <f>'Period 1'!B111</f>
        <v>0</v>
      </c>
      <c r="C111" s="98"/>
      <c r="D111" s="89">
        <f>'Period 1'!D111</f>
        <v>0</v>
      </c>
      <c r="E111" s="89"/>
      <c r="F111" s="95">
        <f>'Period 1'!F111</f>
        <v>0</v>
      </c>
      <c r="G111" s="95"/>
      <c r="H111" s="89">
        <f>'Period 1'!H111</f>
        <v>0</v>
      </c>
      <c r="I111" s="89"/>
      <c r="J111" s="11">
        <f>SUM(B111,D111,H111)</f>
        <v>0</v>
      </c>
    </row>
    <row r="112" spans="1:10" ht="15.75" x14ac:dyDescent="0.2">
      <c r="A112" s="39">
        <f>'Period 1'!A112</f>
        <v>0</v>
      </c>
      <c r="B112" s="98">
        <f>'Period 1'!B112</f>
        <v>0</v>
      </c>
      <c r="C112" s="98"/>
      <c r="D112" s="89">
        <f>'Period 1'!D112</f>
        <v>0</v>
      </c>
      <c r="E112" s="89"/>
      <c r="F112" s="95">
        <f>'Period 1'!F112</f>
        <v>0</v>
      </c>
      <c r="G112" s="95"/>
      <c r="H112" s="89">
        <f>'Period 1'!H112</f>
        <v>0</v>
      </c>
      <c r="I112" s="89"/>
      <c r="J112" s="11">
        <f t="shared" ref="J112:J118" si="8">SUM(B112,D112,H112)</f>
        <v>0</v>
      </c>
    </row>
    <row r="113" spans="1:10" ht="15.75" x14ac:dyDescent="0.2">
      <c r="A113" s="39">
        <f>'Period 1'!A113</f>
        <v>0</v>
      </c>
      <c r="B113" s="98">
        <f>'Period 1'!B113</f>
        <v>0</v>
      </c>
      <c r="C113" s="98"/>
      <c r="D113" s="89">
        <f>'Period 1'!D113</f>
        <v>0</v>
      </c>
      <c r="E113" s="89"/>
      <c r="F113" s="95">
        <f>'Period 1'!F113</f>
        <v>0</v>
      </c>
      <c r="G113" s="95"/>
      <c r="H113" s="89">
        <f>'Period 1'!H113</f>
        <v>0</v>
      </c>
      <c r="I113" s="89"/>
      <c r="J113" s="11">
        <f t="shared" si="8"/>
        <v>0</v>
      </c>
    </row>
    <row r="114" spans="1:10" ht="15.75" x14ac:dyDescent="0.2">
      <c r="A114" s="39">
        <f>'Period 1'!A114</f>
        <v>0</v>
      </c>
      <c r="B114" s="98">
        <f>'Period 1'!B114</f>
        <v>0</v>
      </c>
      <c r="C114" s="98"/>
      <c r="D114" s="89">
        <f>'Period 1'!D114</f>
        <v>0</v>
      </c>
      <c r="E114" s="89"/>
      <c r="F114" s="95">
        <f>'Period 1'!F114</f>
        <v>0</v>
      </c>
      <c r="G114" s="95"/>
      <c r="H114" s="89">
        <f>'Period 1'!H114</f>
        <v>0</v>
      </c>
      <c r="I114" s="89"/>
      <c r="J114" s="11">
        <f t="shared" si="8"/>
        <v>0</v>
      </c>
    </row>
    <row r="115" spans="1:10" ht="15.75" x14ac:dyDescent="0.2">
      <c r="A115" s="39">
        <f>'Period 1'!A115</f>
        <v>0</v>
      </c>
      <c r="B115" s="98">
        <f>'Period 1'!B115</f>
        <v>0</v>
      </c>
      <c r="C115" s="98"/>
      <c r="D115" s="89">
        <f>'Period 1'!D115</f>
        <v>0</v>
      </c>
      <c r="E115" s="89"/>
      <c r="F115" s="95">
        <f>'Period 1'!F115</f>
        <v>0</v>
      </c>
      <c r="G115" s="95"/>
      <c r="H115" s="89">
        <f>'Period 1'!H115</f>
        <v>0</v>
      </c>
      <c r="I115" s="89"/>
      <c r="J115" s="11">
        <f t="shared" si="8"/>
        <v>0</v>
      </c>
    </row>
    <row r="116" spans="1:10" ht="15.75" x14ac:dyDescent="0.2">
      <c r="A116" s="39">
        <f>'Period 1'!A116</f>
        <v>0</v>
      </c>
      <c r="B116" s="98">
        <f>'Period 1'!B116</f>
        <v>0</v>
      </c>
      <c r="C116" s="98"/>
      <c r="D116" s="89">
        <f>'Period 1'!D116</f>
        <v>0</v>
      </c>
      <c r="E116" s="89"/>
      <c r="F116" s="95">
        <f>'Period 1'!F116</f>
        <v>0</v>
      </c>
      <c r="G116" s="95"/>
      <c r="H116" s="89">
        <f>'Period 1'!H116</f>
        <v>0</v>
      </c>
      <c r="I116" s="89"/>
      <c r="J116" s="11">
        <f t="shared" si="8"/>
        <v>0</v>
      </c>
    </row>
    <row r="117" spans="1:10" ht="15.75" x14ac:dyDescent="0.2">
      <c r="A117" s="39">
        <f>'Period 1'!A117</f>
        <v>0</v>
      </c>
      <c r="B117" s="98">
        <f>'Period 1'!B117</f>
        <v>0</v>
      </c>
      <c r="C117" s="98"/>
      <c r="D117" s="89">
        <f>'Period 1'!D117</f>
        <v>0</v>
      </c>
      <c r="E117" s="89"/>
      <c r="F117" s="95">
        <f>'Period 1'!F117</f>
        <v>0</v>
      </c>
      <c r="G117" s="95"/>
      <c r="H117" s="89">
        <f>'Period 1'!H117</f>
        <v>0</v>
      </c>
      <c r="I117" s="89"/>
      <c r="J117" s="11">
        <f t="shared" si="8"/>
        <v>0</v>
      </c>
    </row>
    <row r="118" spans="1:10" ht="15.75" x14ac:dyDescent="0.2">
      <c r="A118" s="39">
        <f>'Period 1'!A118</f>
        <v>0</v>
      </c>
      <c r="B118" s="98">
        <f>'Period 1'!B118</f>
        <v>0</v>
      </c>
      <c r="C118" s="98"/>
      <c r="D118" s="89">
        <f>'Period 1'!D118</f>
        <v>0</v>
      </c>
      <c r="E118" s="89"/>
      <c r="F118" s="95">
        <f>'Period 1'!F118</f>
        <v>0</v>
      </c>
      <c r="G118" s="95"/>
      <c r="H118" s="89">
        <f>'Period 1'!H118</f>
        <v>0</v>
      </c>
      <c r="I118" s="89"/>
      <c r="J118" s="11">
        <f t="shared" si="8"/>
        <v>0</v>
      </c>
    </row>
    <row r="119" spans="1:10" ht="15.75" x14ac:dyDescent="0.2">
      <c r="A119" s="15" t="str">
        <f>'Period 1'!A119</f>
        <v>Total</v>
      </c>
      <c r="B119" s="85">
        <f>SUM(B111:C118)</f>
        <v>0</v>
      </c>
      <c r="C119" s="85"/>
      <c r="D119" s="85">
        <f>SUM(D111:E118)</f>
        <v>0</v>
      </c>
      <c r="E119" s="85"/>
      <c r="F119" s="92">
        <f>'Period 1'!F119</f>
        <v>0</v>
      </c>
      <c r="G119" s="92"/>
      <c r="H119" s="85">
        <f>SUM(H111:I118)</f>
        <v>0</v>
      </c>
      <c r="I119" s="85"/>
      <c r="J119" s="11">
        <f>SUM(J111:J118)</f>
        <v>0</v>
      </c>
    </row>
    <row r="120" spans="1:10" ht="15.75" x14ac:dyDescent="0.2">
      <c r="A120" s="96" t="str">
        <f>'Period 1'!A120</f>
        <v>UTILITY EXPENSES NARRATIVE</v>
      </c>
      <c r="B120" s="96"/>
      <c r="C120" s="96"/>
      <c r="D120" s="96"/>
      <c r="E120" s="96"/>
      <c r="F120" s="96"/>
      <c r="G120" s="96"/>
      <c r="H120" s="96"/>
      <c r="I120" s="96"/>
      <c r="J120" s="96"/>
    </row>
    <row r="121" spans="1:10" ht="117" customHeight="1" x14ac:dyDescent="0.2">
      <c r="A121" s="61">
        <f>'Period 1'!A121</f>
        <v>0</v>
      </c>
      <c r="B121" s="61"/>
      <c r="C121" s="61"/>
      <c r="D121" s="61"/>
      <c r="E121" s="61"/>
      <c r="F121" s="61"/>
      <c r="G121" s="61"/>
      <c r="H121" s="61"/>
      <c r="I121" s="61"/>
      <c r="J121" s="61"/>
    </row>
    <row r="122" spans="1:10" ht="15.75" x14ac:dyDescent="0.2">
      <c r="A122" s="68" t="str">
        <f>'Period 1'!A122</f>
        <v>NON-PERSONAL SERVICES DETAIL WORKSHEET – OPERATING EXPENSES</v>
      </c>
      <c r="B122" s="68"/>
      <c r="C122" s="68"/>
      <c r="D122" s="68"/>
      <c r="E122" s="68"/>
      <c r="F122" s="68"/>
      <c r="G122" s="68"/>
      <c r="H122" s="68"/>
      <c r="I122" s="68"/>
      <c r="J122" s="68"/>
    </row>
    <row r="123" spans="1:10" ht="31.5" x14ac:dyDescent="0.2">
      <c r="A123" s="17" t="str">
        <f>'Period 1'!A123</f>
        <v>OPERATING EXPENSES: TYPE/DESCRIPTION</v>
      </c>
      <c r="B123" s="97" t="str">
        <f>'Period 1'!B123</f>
        <v>GRANT FUNDS</v>
      </c>
      <c r="C123" s="97"/>
      <c r="D123" s="97" t="str">
        <f>'Period 1'!D123</f>
        <v>MATCH FUNDS</v>
      </c>
      <c r="E123" s="97"/>
      <c r="F123" s="97" t="str">
        <f>'Period 1'!F123</f>
        <v>MATCH PERCENTAGE</v>
      </c>
      <c r="G123" s="97"/>
      <c r="H123" s="97" t="str">
        <f>'Period 1'!H123</f>
        <v>OTHER FUNDS</v>
      </c>
      <c r="I123" s="97"/>
      <c r="J123" s="18" t="str">
        <f>'Period 1'!J123</f>
        <v>TOTAL FUNDS</v>
      </c>
    </row>
    <row r="124" spans="1:10" ht="15.75" x14ac:dyDescent="0.2">
      <c r="A124" s="39">
        <f>'Period 1'!A124</f>
        <v>0</v>
      </c>
      <c r="B124" s="98">
        <f>'Period 1'!B124</f>
        <v>0</v>
      </c>
      <c r="C124" s="98"/>
      <c r="D124" s="89">
        <f>'Period 1'!D124</f>
        <v>0</v>
      </c>
      <c r="E124" s="89"/>
      <c r="F124" s="95">
        <f>'Period 1'!F124</f>
        <v>0</v>
      </c>
      <c r="G124" s="95"/>
      <c r="H124" s="89">
        <f>'Period 1'!H124</f>
        <v>0</v>
      </c>
      <c r="I124" s="89"/>
      <c r="J124" s="11">
        <f>SUM(B124,D124,H124)</f>
        <v>0</v>
      </c>
    </row>
    <row r="125" spans="1:10" ht="15.75" x14ac:dyDescent="0.2">
      <c r="A125" s="39">
        <f>'Period 1'!A125</f>
        <v>0</v>
      </c>
      <c r="B125" s="98">
        <f>'Period 1'!B125</f>
        <v>0</v>
      </c>
      <c r="C125" s="98"/>
      <c r="D125" s="89">
        <f>'Period 1'!D125</f>
        <v>0</v>
      </c>
      <c r="E125" s="89"/>
      <c r="F125" s="95">
        <f>'Period 1'!F125</f>
        <v>0</v>
      </c>
      <c r="G125" s="95"/>
      <c r="H125" s="89">
        <f>'Period 1'!H125</f>
        <v>0</v>
      </c>
      <c r="I125" s="89"/>
      <c r="J125" s="11">
        <f t="shared" ref="J125:J131" si="9">SUM(B125,D125,H125)</f>
        <v>0</v>
      </c>
    </row>
    <row r="126" spans="1:10" ht="15.75" x14ac:dyDescent="0.2">
      <c r="A126" s="39">
        <f>'Period 1'!A126</f>
        <v>0</v>
      </c>
      <c r="B126" s="98">
        <f>'Period 1'!B126</f>
        <v>0</v>
      </c>
      <c r="C126" s="98"/>
      <c r="D126" s="89">
        <f>'Period 1'!D126</f>
        <v>0</v>
      </c>
      <c r="E126" s="89"/>
      <c r="F126" s="95">
        <f>'Period 1'!F126</f>
        <v>0</v>
      </c>
      <c r="G126" s="95"/>
      <c r="H126" s="89">
        <f>'Period 1'!H126</f>
        <v>0</v>
      </c>
      <c r="I126" s="89"/>
      <c r="J126" s="11">
        <f t="shared" si="9"/>
        <v>0</v>
      </c>
    </row>
    <row r="127" spans="1:10" ht="15.75" x14ac:dyDescent="0.2">
      <c r="A127" s="39">
        <f>'Period 1'!A127</f>
        <v>0</v>
      </c>
      <c r="B127" s="98">
        <f>'Period 1'!B127</f>
        <v>0</v>
      </c>
      <c r="C127" s="98"/>
      <c r="D127" s="89">
        <f>'Period 1'!D127</f>
        <v>0</v>
      </c>
      <c r="E127" s="89"/>
      <c r="F127" s="95">
        <f>'Period 1'!F127</f>
        <v>0</v>
      </c>
      <c r="G127" s="95"/>
      <c r="H127" s="89">
        <f>'Period 1'!H127</f>
        <v>0</v>
      </c>
      <c r="I127" s="89"/>
      <c r="J127" s="11">
        <f t="shared" si="9"/>
        <v>0</v>
      </c>
    </row>
    <row r="128" spans="1:10" ht="15.75" x14ac:dyDescent="0.2">
      <c r="A128" s="39">
        <f>'Period 1'!A128</f>
        <v>0</v>
      </c>
      <c r="B128" s="98">
        <f>'Period 1'!B128</f>
        <v>0</v>
      </c>
      <c r="C128" s="98"/>
      <c r="D128" s="89">
        <f>'Period 1'!D128</f>
        <v>0</v>
      </c>
      <c r="E128" s="89"/>
      <c r="F128" s="95">
        <f>'Period 1'!F128</f>
        <v>0</v>
      </c>
      <c r="G128" s="95"/>
      <c r="H128" s="89">
        <f>'Period 1'!H128</f>
        <v>0</v>
      </c>
      <c r="I128" s="89"/>
      <c r="J128" s="11">
        <f t="shared" si="9"/>
        <v>0</v>
      </c>
    </row>
    <row r="129" spans="1:10" ht="15.75" x14ac:dyDescent="0.2">
      <c r="A129" s="39">
        <f>'Period 1'!A129</f>
        <v>0</v>
      </c>
      <c r="B129" s="98">
        <f>'Period 1'!B129</f>
        <v>0</v>
      </c>
      <c r="C129" s="98"/>
      <c r="D129" s="89">
        <f>'Period 1'!D129</f>
        <v>0</v>
      </c>
      <c r="E129" s="89"/>
      <c r="F129" s="95">
        <f>'Period 1'!F129</f>
        <v>0</v>
      </c>
      <c r="G129" s="95"/>
      <c r="H129" s="89">
        <f>'Period 1'!H129</f>
        <v>0</v>
      </c>
      <c r="I129" s="89"/>
      <c r="J129" s="11">
        <f t="shared" si="9"/>
        <v>0</v>
      </c>
    </row>
    <row r="130" spans="1:10" ht="15.75" x14ac:dyDescent="0.2">
      <c r="A130" s="39">
        <f>'Period 1'!A130</f>
        <v>0</v>
      </c>
      <c r="B130" s="98">
        <f>'Period 1'!B130</f>
        <v>0</v>
      </c>
      <c r="C130" s="98"/>
      <c r="D130" s="89">
        <f>'Period 1'!D130</f>
        <v>0</v>
      </c>
      <c r="E130" s="89"/>
      <c r="F130" s="95">
        <f>'Period 1'!F130</f>
        <v>0</v>
      </c>
      <c r="G130" s="95"/>
      <c r="H130" s="89">
        <f>'Period 1'!H130</f>
        <v>0</v>
      </c>
      <c r="I130" s="89"/>
      <c r="J130" s="11">
        <f t="shared" si="9"/>
        <v>0</v>
      </c>
    </row>
    <row r="131" spans="1:10" ht="15.75" x14ac:dyDescent="0.2">
      <c r="A131" s="39">
        <f>'Period 1'!A131</f>
        <v>0</v>
      </c>
      <c r="B131" s="98">
        <f>'Period 1'!B131</f>
        <v>0</v>
      </c>
      <c r="C131" s="98"/>
      <c r="D131" s="89">
        <f>'Period 1'!D131</f>
        <v>0</v>
      </c>
      <c r="E131" s="89"/>
      <c r="F131" s="95">
        <f>'Period 1'!F131</f>
        <v>0</v>
      </c>
      <c r="G131" s="95"/>
      <c r="H131" s="89">
        <f>'Period 1'!H131</f>
        <v>0</v>
      </c>
      <c r="I131" s="89"/>
      <c r="J131" s="11">
        <f t="shared" si="9"/>
        <v>0</v>
      </c>
    </row>
    <row r="132" spans="1:10" ht="15.75" x14ac:dyDescent="0.2">
      <c r="A132" s="15" t="str">
        <f>'Period 1'!A132</f>
        <v>Total</v>
      </c>
      <c r="B132" s="85">
        <f>SUM(B124:C131)</f>
        <v>0</v>
      </c>
      <c r="C132" s="85"/>
      <c r="D132" s="85">
        <f>SUM(D124:E131)</f>
        <v>0</v>
      </c>
      <c r="E132" s="85"/>
      <c r="F132" s="92">
        <f>'Period 1'!F132</f>
        <v>0</v>
      </c>
      <c r="G132" s="92"/>
      <c r="H132" s="85">
        <f>SUM(H124:I131)</f>
        <v>0</v>
      </c>
      <c r="I132" s="85"/>
      <c r="J132" s="11">
        <f>SUM(J124:J131)</f>
        <v>0</v>
      </c>
    </row>
    <row r="133" spans="1:10" ht="15.75" x14ac:dyDescent="0.2">
      <c r="A133" s="82" t="str">
        <f>'Period 1'!A133</f>
        <v>OPERATING EXPENSES NARRATIVE</v>
      </c>
      <c r="B133" s="83"/>
      <c r="C133" s="83"/>
      <c r="D133" s="83"/>
      <c r="E133" s="83"/>
      <c r="F133" s="83"/>
      <c r="G133" s="83"/>
      <c r="H133" s="83"/>
      <c r="I133" s="83"/>
      <c r="J133" s="84"/>
    </row>
    <row r="134" spans="1:10" ht="117" customHeight="1" x14ac:dyDescent="0.2">
      <c r="A134" s="61">
        <f>'Period 1'!A134</f>
        <v>0</v>
      </c>
      <c r="B134" s="61"/>
      <c r="C134" s="61"/>
      <c r="D134" s="61"/>
      <c r="E134" s="61"/>
      <c r="F134" s="61"/>
      <c r="G134" s="61"/>
      <c r="H134" s="61"/>
      <c r="I134" s="61"/>
      <c r="J134" s="61"/>
    </row>
    <row r="135" spans="1:10" ht="15.75" x14ac:dyDescent="0.2">
      <c r="A135" s="68" t="str">
        <f>'Period 1'!A135</f>
        <v>NON-PERSONAL SERVICES DETAIL WORKSHEET – OTHER EXPENSES</v>
      </c>
      <c r="B135" s="68"/>
      <c r="C135" s="68"/>
      <c r="D135" s="68"/>
      <c r="E135" s="68"/>
      <c r="F135" s="68"/>
      <c r="G135" s="68"/>
      <c r="H135" s="68"/>
      <c r="I135" s="68"/>
      <c r="J135" s="68"/>
    </row>
    <row r="136" spans="1:10" ht="31.5" x14ac:dyDescent="0.2">
      <c r="A136" s="21" t="str">
        <f>'Period 1'!A136</f>
        <v>OTHER EXPENSES: TYPE/DESCRIPTION</v>
      </c>
      <c r="B136" s="97" t="str">
        <f>'Period 1'!B136</f>
        <v>GRANT FUNDS</v>
      </c>
      <c r="C136" s="97"/>
      <c r="D136" s="97" t="str">
        <f>'Period 1'!D136</f>
        <v>MATCH FUNDS</v>
      </c>
      <c r="E136" s="97"/>
      <c r="F136" s="97" t="str">
        <f>'Period 1'!F136</f>
        <v>MATCH PERCENTAGE</v>
      </c>
      <c r="G136" s="97"/>
      <c r="H136" s="97" t="str">
        <f>'Period 1'!H136</f>
        <v>OTHER FUNDS</v>
      </c>
      <c r="I136" s="97"/>
      <c r="J136" s="22" t="str">
        <f>'Period 1'!J136</f>
        <v>TOTAL FUNDS</v>
      </c>
    </row>
    <row r="137" spans="1:10" ht="15.75" x14ac:dyDescent="0.2">
      <c r="A137" s="40">
        <f>'Period 1'!A137</f>
        <v>0</v>
      </c>
      <c r="B137" s="98">
        <f>'Period 1'!B137</f>
        <v>0</v>
      </c>
      <c r="C137" s="98"/>
      <c r="D137" s="89">
        <f>'Period 1'!D137</f>
        <v>0</v>
      </c>
      <c r="E137" s="89"/>
      <c r="F137" s="95">
        <f>'Period 1'!F137</f>
        <v>0</v>
      </c>
      <c r="G137" s="95"/>
      <c r="H137" s="89">
        <f>'Period 1'!H137</f>
        <v>0</v>
      </c>
      <c r="I137" s="89"/>
      <c r="J137" s="11">
        <f>SUM(B137,D137,H137)</f>
        <v>0</v>
      </c>
    </row>
    <row r="138" spans="1:10" ht="15.75" x14ac:dyDescent="0.2">
      <c r="A138" s="40">
        <f>'Period 1'!A138</f>
        <v>0</v>
      </c>
      <c r="B138" s="98">
        <f>'Period 1'!B138</f>
        <v>0</v>
      </c>
      <c r="C138" s="98"/>
      <c r="D138" s="89">
        <f>'Period 1'!D138</f>
        <v>0</v>
      </c>
      <c r="E138" s="89"/>
      <c r="F138" s="95">
        <f>'Period 1'!F138</f>
        <v>0</v>
      </c>
      <c r="G138" s="95"/>
      <c r="H138" s="89">
        <f>'Period 1'!H138</f>
        <v>0</v>
      </c>
      <c r="I138" s="89"/>
      <c r="J138" s="11">
        <f t="shared" ref="J138:J144" si="10">SUM(B138,D138,H138)</f>
        <v>0</v>
      </c>
    </row>
    <row r="139" spans="1:10" ht="15.75" x14ac:dyDescent="0.2">
      <c r="A139" s="40">
        <f>'Period 1'!A139</f>
        <v>0</v>
      </c>
      <c r="B139" s="98">
        <f>'Period 1'!B139</f>
        <v>0</v>
      </c>
      <c r="C139" s="98"/>
      <c r="D139" s="89">
        <f>'Period 1'!D139</f>
        <v>0</v>
      </c>
      <c r="E139" s="89"/>
      <c r="F139" s="95">
        <f>'Period 1'!F139</f>
        <v>0</v>
      </c>
      <c r="G139" s="95"/>
      <c r="H139" s="89">
        <f>'Period 1'!H139</f>
        <v>0</v>
      </c>
      <c r="I139" s="89"/>
      <c r="J139" s="11">
        <f t="shared" si="10"/>
        <v>0</v>
      </c>
    </row>
    <row r="140" spans="1:10" ht="15.75" x14ac:dyDescent="0.2">
      <c r="A140" s="40">
        <f>'Period 1'!A140</f>
        <v>0</v>
      </c>
      <c r="B140" s="98">
        <f>'Period 1'!B140</f>
        <v>0</v>
      </c>
      <c r="C140" s="98"/>
      <c r="D140" s="89">
        <f>'Period 1'!D140</f>
        <v>0</v>
      </c>
      <c r="E140" s="89"/>
      <c r="F140" s="95">
        <f>'Period 1'!F140</f>
        <v>0</v>
      </c>
      <c r="G140" s="95"/>
      <c r="H140" s="89">
        <f>'Period 1'!H140</f>
        <v>0</v>
      </c>
      <c r="I140" s="89"/>
      <c r="J140" s="11">
        <f t="shared" si="10"/>
        <v>0</v>
      </c>
    </row>
    <row r="141" spans="1:10" ht="15.75" x14ac:dyDescent="0.2">
      <c r="A141" s="40">
        <f>'Period 1'!A141</f>
        <v>0</v>
      </c>
      <c r="B141" s="98">
        <f>'Period 1'!B141</f>
        <v>0</v>
      </c>
      <c r="C141" s="98"/>
      <c r="D141" s="89">
        <f>'Period 1'!D141</f>
        <v>0</v>
      </c>
      <c r="E141" s="89"/>
      <c r="F141" s="95">
        <f>'Period 1'!F141</f>
        <v>0</v>
      </c>
      <c r="G141" s="95"/>
      <c r="H141" s="89">
        <f>'Period 1'!H141</f>
        <v>0</v>
      </c>
      <c r="I141" s="89"/>
      <c r="J141" s="11">
        <f t="shared" si="10"/>
        <v>0</v>
      </c>
    </row>
    <row r="142" spans="1:10" ht="15.75" x14ac:dyDescent="0.2">
      <c r="A142" s="40">
        <f>'Period 1'!A142</f>
        <v>0</v>
      </c>
      <c r="B142" s="98">
        <f>'Period 1'!B142</f>
        <v>0</v>
      </c>
      <c r="C142" s="98"/>
      <c r="D142" s="89">
        <f>'Period 1'!D142</f>
        <v>0</v>
      </c>
      <c r="E142" s="89"/>
      <c r="F142" s="95">
        <f>'Period 1'!F142</f>
        <v>0</v>
      </c>
      <c r="G142" s="95"/>
      <c r="H142" s="89">
        <f>'Period 1'!H142</f>
        <v>0</v>
      </c>
      <c r="I142" s="89"/>
      <c r="J142" s="11">
        <f t="shared" si="10"/>
        <v>0</v>
      </c>
    </row>
    <row r="143" spans="1:10" ht="15.75" x14ac:dyDescent="0.2">
      <c r="A143" s="40">
        <f>'Period 1'!A143</f>
        <v>0</v>
      </c>
      <c r="B143" s="98">
        <f>'Period 1'!B143</f>
        <v>0</v>
      </c>
      <c r="C143" s="98"/>
      <c r="D143" s="89">
        <f>'Period 1'!D143</f>
        <v>0</v>
      </c>
      <c r="E143" s="89"/>
      <c r="F143" s="95">
        <f>'Period 1'!F143</f>
        <v>0</v>
      </c>
      <c r="G143" s="95"/>
      <c r="H143" s="89">
        <f>'Period 1'!H143</f>
        <v>0</v>
      </c>
      <c r="I143" s="89"/>
      <c r="J143" s="11">
        <f t="shared" si="10"/>
        <v>0</v>
      </c>
    </row>
    <row r="144" spans="1:10" ht="15.75" x14ac:dyDescent="0.2">
      <c r="A144" s="40">
        <f>'Period 1'!A144</f>
        <v>0</v>
      </c>
      <c r="B144" s="98">
        <f>'Period 1'!B144</f>
        <v>0</v>
      </c>
      <c r="C144" s="98"/>
      <c r="D144" s="89">
        <f>'Period 1'!D144</f>
        <v>0</v>
      </c>
      <c r="E144" s="89"/>
      <c r="F144" s="95">
        <f>'Period 1'!F144</f>
        <v>0</v>
      </c>
      <c r="G144" s="95"/>
      <c r="H144" s="89">
        <f>'Period 1'!H144</f>
        <v>0</v>
      </c>
      <c r="I144" s="89"/>
      <c r="J144" s="11">
        <f t="shared" si="10"/>
        <v>0</v>
      </c>
    </row>
    <row r="145" spans="1:10" ht="15.75" x14ac:dyDescent="0.2">
      <c r="A145" s="12" t="str">
        <f>'Period 1'!A145</f>
        <v>Total</v>
      </c>
      <c r="B145" s="85">
        <f>SUM(B137:C144)</f>
        <v>0</v>
      </c>
      <c r="C145" s="85"/>
      <c r="D145" s="85">
        <f>SUM(D137:E144)</f>
        <v>0</v>
      </c>
      <c r="E145" s="85"/>
      <c r="F145" s="92">
        <f>'Period 1'!F145</f>
        <v>0</v>
      </c>
      <c r="G145" s="92"/>
      <c r="H145" s="85">
        <f>SUM(H137:I144)</f>
        <v>0</v>
      </c>
      <c r="I145" s="85"/>
      <c r="J145" s="11">
        <f>SUM(J137:J144)</f>
        <v>0</v>
      </c>
    </row>
    <row r="146" spans="1:10" ht="15.75" x14ac:dyDescent="0.2">
      <c r="A146" s="96" t="str">
        <f>'Period 1'!A146</f>
        <v>OTHER EXPENSES NARRATIVE</v>
      </c>
      <c r="B146" s="96"/>
      <c r="C146" s="96"/>
      <c r="D146" s="96"/>
      <c r="E146" s="96"/>
      <c r="F146" s="96"/>
      <c r="G146" s="96"/>
      <c r="H146" s="96"/>
      <c r="I146" s="96"/>
      <c r="J146" s="96"/>
    </row>
    <row r="147" spans="1:10" ht="117" customHeight="1" x14ac:dyDescent="0.2">
      <c r="A147" s="61">
        <f>'Period 1'!A147</f>
        <v>0</v>
      </c>
      <c r="B147" s="61"/>
      <c r="C147" s="61"/>
      <c r="D147" s="61"/>
      <c r="E147" s="61"/>
      <c r="F147" s="61"/>
      <c r="G147" s="61"/>
      <c r="H147" s="61"/>
      <c r="I147" s="61"/>
      <c r="J147" s="61"/>
    </row>
  </sheetData>
  <sheetProtection algorithmName="SHA-512" hashValue="eNyPSLBiweOtPNm13RVHFQNnmm7/uvVXGrHo+P6dOrp6oqPNu5egFnzD6JDiNfGrkjR4ht33kDcxcm5ZrGE07Q==" saltValue="96aYq/SmwzRu1a6fa2FhtA==" spinCount="100000" sheet="1" formatRows="0" insertRows="0"/>
  <mergeCells count="396">
    <mergeCell ref="A4:B4"/>
    <mergeCell ref="C4:G4"/>
    <mergeCell ref="A5:B5"/>
    <mergeCell ref="C5:G5"/>
    <mergeCell ref="A6:B6"/>
    <mergeCell ref="C6:G6"/>
    <mergeCell ref="A1:B1"/>
    <mergeCell ref="C1:G1"/>
    <mergeCell ref="A2:B2"/>
    <mergeCell ref="C2:G2"/>
    <mergeCell ref="A3:B3"/>
    <mergeCell ref="C3:G3"/>
    <mergeCell ref="A11:D11"/>
    <mergeCell ref="I11:J11"/>
    <mergeCell ref="A12:D12"/>
    <mergeCell ref="I12:J12"/>
    <mergeCell ref="A13:D13"/>
    <mergeCell ref="I13:J13"/>
    <mergeCell ref="A7:D7"/>
    <mergeCell ref="I7:J7"/>
    <mergeCell ref="A8:D8"/>
    <mergeCell ref="A9:D9"/>
    <mergeCell ref="I9:J9"/>
    <mergeCell ref="A10:D10"/>
    <mergeCell ref="I10:J10"/>
    <mergeCell ref="A17:D17"/>
    <mergeCell ref="I17:J17"/>
    <mergeCell ref="A18:D18"/>
    <mergeCell ref="I18:J18"/>
    <mergeCell ref="A19:D19"/>
    <mergeCell ref="I19:J19"/>
    <mergeCell ref="A14:D14"/>
    <mergeCell ref="I14:J14"/>
    <mergeCell ref="A15:D15"/>
    <mergeCell ref="I15:J15"/>
    <mergeCell ref="A16:D16"/>
    <mergeCell ref="I16:J16"/>
    <mergeCell ref="A35:J35"/>
    <mergeCell ref="A36:E36"/>
    <mergeCell ref="A37:E37"/>
    <mergeCell ref="A38:E38"/>
    <mergeCell ref="A39:E39"/>
    <mergeCell ref="A40:E40"/>
    <mergeCell ref="A20:D20"/>
    <mergeCell ref="I20:J20"/>
    <mergeCell ref="A21:J21"/>
    <mergeCell ref="A22:J22"/>
    <mergeCell ref="A33:E33"/>
    <mergeCell ref="A34:J34"/>
    <mergeCell ref="B46:C46"/>
    <mergeCell ref="D46:E46"/>
    <mergeCell ref="F46:G46"/>
    <mergeCell ref="H46:I46"/>
    <mergeCell ref="B47:C47"/>
    <mergeCell ref="D47:E47"/>
    <mergeCell ref="F47:G47"/>
    <mergeCell ref="H47:I47"/>
    <mergeCell ref="A41:E41"/>
    <mergeCell ref="A42:J42"/>
    <mergeCell ref="A43:J43"/>
    <mergeCell ref="A44:J44"/>
    <mergeCell ref="B45:C45"/>
    <mergeCell ref="D45:E45"/>
    <mergeCell ref="F45:G45"/>
    <mergeCell ref="H45:I45"/>
    <mergeCell ref="B50:C50"/>
    <mergeCell ref="D50:E50"/>
    <mergeCell ref="F50:G50"/>
    <mergeCell ref="H50:I50"/>
    <mergeCell ref="B51:C51"/>
    <mergeCell ref="D51:E51"/>
    <mergeCell ref="F51:G51"/>
    <mergeCell ref="H51:I51"/>
    <mergeCell ref="B48:C48"/>
    <mergeCell ref="D48:E48"/>
    <mergeCell ref="F48:G48"/>
    <mergeCell ref="H48:I48"/>
    <mergeCell ref="B49:C49"/>
    <mergeCell ref="D49:E49"/>
    <mergeCell ref="F49:G49"/>
    <mergeCell ref="H49:I49"/>
    <mergeCell ref="B54:C54"/>
    <mergeCell ref="D54:E54"/>
    <mergeCell ref="F54:G54"/>
    <mergeCell ref="H54:I54"/>
    <mergeCell ref="A55:J55"/>
    <mergeCell ref="A56:J56"/>
    <mergeCell ref="B52:C52"/>
    <mergeCell ref="D52:E52"/>
    <mergeCell ref="F52:G52"/>
    <mergeCell ref="H52:I52"/>
    <mergeCell ref="B53:C53"/>
    <mergeCell ref="D53:E53"/>
    <mergeCell ref="F53:G53"/>
    <mergeCell ref="H53:I53"/>
    <mergeCell ref="A57:J57"/>
    <mergeCell ref="B58:C58"/>
    <mergeCell ref="D58:E58"/>
    <mergeCell ref="F58:G58"/>
    <mergeCell ref="H58:I58"/>
    <mergeCell ref="B59:C59"/>
    <mergeCell ref="D59:E59"/>
    <mergeCell ref="F59:G59"/>
    <mergeCell ref="H59:I59"/>
    <mergeCell ref="B62:C62"/>
    <mergeCell ref="D62:E62"/>
    <mergeCell ref="F62:G62"/>
    <mergeCell ref="H62:I62"/>
    <mergeCell ref="B63:C63"/>
    <mergeCell ref="D63:E63"/>
    <mergeCell ref="F63:G63"/>
    <mergeCell ref="H63:I63"/>
    <mergeCell ref="B60:C60"/>
    <mergeCell ref="D60:E60"/>
    <mergeCell ref="F60:G60"/>
    <mergeCell ref="H60:I60"/>
    <mergeCell ref="B61:C61"/>
    <mergeCell ref="D61:E61"/>
    <mergeCell ref="F61:G61"/>
    <mergeCell ref="H61:I61"/>
    <mergeCell ref="B66:C66"/>
    <mergeCell ref="D66:E66"/>
    <mergeCell ref="F66:G66"/>
    <mergeCell ref="H66:I66"/>
    <mergeCell ref="B67:C67"/>
    <mergeCell ref="D67:E67"/>
    <mergeCell ref="F67:G67"/>
    <mergeCell ref="H67:I67"/>
    <mergeCell ref="B64:C64"/>
    <mergeCell ref="D64:E64"/>
    <mergeCell ref="F64:G64"/>
    <mergeCell ref="H64:I64"/>
    <mergeCell ref="B65:C65"/>
    <mergeCell ref="D65:E65"/>
    <mergeCell ref="F65:G65"/>
    <mergeCell ref="H65:I65"/>
    <mergeCell ref="B72:C72"/>
    <mergeCell ref="D72:E72"/>
    <mergeCell ref="F72:G72"/>
    <mergeCell ref="H72:I72"/>
    <mergeCell ref="B73:C73"/>
    <mergeCell ref="D73:E73"/>
    <mergeCell ref="F73:G73"/>
    <mergeCell ref="H73:I73"/>
    <mergeCell ref="A68:J68"/>
    <mergeCell ref="A69:J69"/>
    <mergeCell ref="A70:J70"/>
    <mergeCell ref="B71:C71"/>
    <mergeCell ref="D71:E71"/>
    <mergeCell ref="F71:G71"/>
    <mergeCell ref="H71:I71"/>
    <mergeCell ref="B76:C76"/>
    <mergeCell ref="D76:E76"/>
    <mergeCell ref="F76:G76"/>
    <mergeCell ref="H76:I76"/>
    <mergeCell ref="B77:C77"/>
    <mergeCell ref="D77:E77"/>
    <mergeCell ref="F77:G77"/>
    <mergeCell ref="H77:I77"/>
    <mergeCell ref="B74:C74"/>
    <mergeCell ref="D74:E74"/>
    <mergeCell ref="F74:G74"/>
    <mergeCell ref="H74:I74"/>
    <mergeCell ref="B75:C75"/>
    <mergeCell ref="D75:E75"/>
    <mergeCell ref="F75:G75"/>
    <mergeCell ref="H75:I75"/>
    <mergeCell ref="B80:C80"/>
    <mergeCell ref="D80:E80"/>
    <mergeCell ref="F80:G80"/>
    <mergeCell ref="H80:I80"/>
    <mergeCell ref="A81:J81"/>
    <mergeCell ref="A82:J82"/>
    <mergeCell ref="B78:C78"/>
    <mergeCell ref="D78:E78"/>
    <mergeCell ref="F78:G78"/>
    <mergeCell ref="H78:I78"/>
    <mergeCell ref="B79:C79"/>
    <mergeCell ref="D79:E79"/>
    <mergeCell ref="F79:G79"/>
    <mergeCell ref="H79:I79"/>
    <mergeCell ref="A83:J83"/>
    <mergeCell ref="B84:C84"/>
    <mergeCell ref="D84:E84"/>
    <mergeCell ref="F84:G84"/>
    <mergeCell ref="H84:I84"/>
    <mergeCell ref="B85:C85"/>
    <mergeCell ref="D85:E85"/>
    <mergeCell ref="F85:G85"/>
    <mergeCell ref="H85:I85"/>
    <mergeCell ref="B88:C88"/>
    <mergeCell ref="D88:E88"/>
    <mergeCell ref="F88:G88"/>
    <mergeCell ref="H88:I88"/>
    <mergeCell ref="B89:C89"/>
    <mergeCell ref="D89:E89"/>
    <mergeCell ref="F89:G89"/>
    <mergeCell ref="H89:I89"/>
    <mergeCell ref="B86:C86"/>
    <mergeCell ref="D86:E86"/>
    <mergeCell ref="F86:G86"/>
    <mergeCell ref="H86:I86"/>
    <mergeCell ref="B87:C87"/>
    <mergeCell ref="D87:E87"/>
    <mergeCell ref="F87:G87"/>
    <mergeCell ref="H87:I87"/>
    <mergeCell ref="B92:C92"/>
    <mergeCell ref="D92:E92"/>
    <mergeCell ref="F92:G92"/>
    <mergeCell ref="H92:I92"/>
    <mergeCell ref="B93:C93"/>
    <mergeCell ref="D93:E93"/>
    <mergeCell ref="F93:G93"/>
    <mergeCell ref="H93:I93"/>
    <mergeCell ref="B90:C90"/>
    <mergeCell ref="D90:E90"/>
    <mergeCell ref="F90:G90"/>
    <mergeCell ref="H90:I90"/>
    <mergeCell ref="B91:C91"/>
    <mergeCell ref="D91:E91"/>
    <mergeCell ref="F91:G91"/>
    <mergeCell ref="H91:I91"/>
    <mergeCell ref="B98:C98"/>
    <mergeCell ref="D98:E98"/>
    <mergeCell ref="F98:G98"/>
    <mergeCell ref="H98:I98"/>
    <mergeCell ref="B99:C99"/>
    <mergeCell ref="D99:E99"/>
    <mergeCell ref="F99:G99"/>
    <mergeCell ref="H99:I99"/>
    <mergeCell ref="A94:J94"/>
    <mergeCell ref="A95:J95"/>
    <mergeCell ref="A96:J96"/>
    <mergeCell ref="B97:C97"/>
    <mergeCell ref="D97:E97"/>
    <mergeCell ref="F97:G97"/>
    <mergeCell ref="H97:I97"/>
    <mergeCell ref="B102:C102"/>
    <mergeCell ref="D102:E102"/>
    <mergeCell ref="F102:G102"/>
    <mergeCell ref="H102:I102"/>
    <mergeCell ref="B103:C103"/>
    <mergeCell ref="D103:E103"/>
    <mergeCell ref="F103:G103"/>
    <mergeCell ref="H103:I103"/>
    <mergeCell ref="B100:C100"/>
    <mergeCell ref="D100:E100"/>
    <mergeCell ref="F100:G100"/>
    <mergeCell ref="H100:I100"/>
    <mergeCell ref="B101:C101"/>
    <mergeCell ref="D101:E101"/>
    <mergeCell ref="F101:G101"/>
    <mergeCell ref="H101:I101"/>
    <mergeCell ref="B106:C106"/>
    <mergeCell ref="D106:E106"/>
    <mergeCell ref="F106:G106"/>
    <mergeCell ref="H106:I106"/>
    <mergeCell ref="A107:J107"/>
    <mergeCell ref="A108:J108"/>
    <mergeCell ref="B104:C104"/>
    <mergeCell ref="D104:E104"/>
    <mergeCell ref="F104:G104"/>
    <mergeCell ref="H104:I104"/>
    <mergeCell ref="B105:C105"/>
    <mergeCell ref="D105:E105"/>
    <mergeCell ref="F105:G105"/>
    <mergeCell ref="H105:I105"/>
    <mergeCell ref="A109:J109"/>
    <mergeCell ref="B110:C110"/>
    <mergeCell ref="D110:E110"/>
    <mergeCell ref="F110:G110"/>
    <mergeCell ref="H110:I110"/>
    <mergeCell ref="B111:C111"/>
    <mergeCell ref="D111:E111"/>
    <mergeCell ref="F111:G111"/>
    <mergeCell ref="H111:I111"/>
    <mergeCell ref="B114:C114"/>
    <mergeCell ref="D114:E114"/>
    <mergeCell ref="F114:G114"/>
    <mergeCell ref="H114:I114"/>
    <mergeCell ref="B115:C115"/>
    <mergeCell ref="D115:E115"/>
    <mergeCell ref="F115:G115"/>
    <mergeCell ref="H115:I115"/>
    <mergeCell ref="B112:C112"/>
    <mergeCell ref="D112:E112"/>
    <mergeCell ref="F112:G112"/>
    <mergeCell ref="H112:I112"/>
    <mergeCell ref="B113:C113"/>
    <mergeCell ref="D113:E113"/>
    <mergeCell ref="F113:G113"/>
    <mergeCell ref="H113:I113"/>
    <mergeCell ref="B118:C118"/>
    <mergeCell ref="D118:E118"/>
    <mergeCell ref="F118:G118"/>
    <mergeCell ref="H118:I118"/>
    <mergeCell ref="B119:C119"/>
    <mergeCell ref="D119:E119"/>
    <mergeCell ref="F119:G119"/>
    <mergeCell ref="H119:I119"/>
    <mergeCell ref="B116:C116"/>
    <mergeCell ref="D116:E116"/>
    <mergeCell ref="F116:G116"/>
    <mergeCell ref="H116:I116"/>
    <mergeCell ref="B117:C117"/>
    <mergeCell ref="D117:E117"/>
    <mergeCell ref="F117:G117"/>
    <mergeCell ref="H117:I117"/>
    <mergeCell ref="B124:C124"/>
    <mergeCell ref="D124:E124"/>
    <mergeCell ref="F124:G124"/>
    <mergeCell ref="H124:I124"/>
    <mergeCell ref="B125:C125"/>
    <mergeCell ref="D125:E125"/>
    <mergeCell ref="F125:G125"/>
    <mergeCell ref="H125:I125"/>
    <mergeCell ref="A120:J120"/>
    <mergeCell ref="A121:J121"/>
    <mergeCell ref="A122:J122"/>
    <mergeCell ref="B123:C123"/>
    <mergeCell ref="D123:E123"/>
    <mergeCell ref="F123:G123"/>
    <mergeCell ref="H123:I123"/>
    <mergeCell ref="B128:C128"/>
    <mergeCell ref="D128:E128"/>
    <mergeCell ref="F128:G128"/>
    <mergeCell ref="H128:I128"/>
    <mergeCell ref="B129:C129"/>
    <mergeCell ref="D129:E129"/>
    <mergeCell ref="F129:G129"/>
    <mergeCell ref="H129:I129"/>
    <mergeCell ref="B126:C126"/>
    <mergeCell ref="D126:E126"/>
    <mergeCell ref="F126:G126"/>
    <mergeCell ref="H126:I126"/>
    <mergeCell ref="B127:C127"/>
    <mergeCell ref="D127:E127"/>
    <mergeCell ref="F127:G127"/>
    <mergeCell ref="H127:I127"/>
    <mergeCell ref="B132:C132"/>
    <mergeCell ref="D132:E132"/>
    <mergeCell ref="F132:G132"/>
    <mergeCell ref="H132:I132"/>
    <mergeCell ref="A133:J133"/>
    <mergeCell ref="A134:J134"/>
    <mergeCell ref="B130:C130"/>
    <mergeCell ref="D130:E130"/>
    <mergeCell ref="F130:G130"/>
    <mergeCell ref="H130:I130"/>
    <mergeCell ref="B131:C131"/>
    <mergeCell ref="D131:E131"/>
    <mergeCell ref="F131:G131"/>
    <mergeCell ref="H131:I131"/>
    <mergeCell ref="B138:C138"/>
    <mergeCell ref="D138:E138"/>
    <mergeCell ref="F138:G138"/>
    <mergeCell ref="H138:I138"/>
    <mergeCell ref="B139:C139"/>
    <mergeCell ref="D139:E139"/>
    <mergeCell ref="F139:G139"/>
    <mergeCell ref="H139:I139"/>
    <mergeCell ref="A135:J135"/>
    <mergeCell ref="B136:C136"/>
    <mergeCell ref="D136:E136"/>
    <mergeCell ref="F136:G136"/>
    <mergeCell ref="H136:I136"/>
    <mergeCell ref="B137:C137"/>
    <mergeCell ref="D137:E137"/>
    <mergeCell ref="F137:G137"/>
    <mergeCell ref="H137:I137"/>
    <mergeCell ref="B142:C142"/>
    <mergeCell ref="D142:E142"/>
    <mergeCell ref="F142:G142"/>
    <mergeCell ref="H142:I142"/>
    <mergeCell ref="B143:C143"/>
    <mergeCell ref="D143:E143"/>
    <mergeCell ref="F143:G143"/>
    <mergeCell ref="H143:I143"/>
    <mergeCell ref="B140:C140"/>
    <mergeCell ref="D140:E140"/>
    <mergeCell ref="F140:G140"/>
    <mergeCell ref="H140:I140"/>
    <mergeCell ref="B141:C141"/>
    <mergeCell ref="D141:E141"/>
    <mergeCell ref="F141:G141"/>
    <mergeCell ref="H141:I141"/>
    <mergeCell ref="A146:J146"/>
    <mergeCell ref="A147:J147"/>
    <mergeCell ref="B144:C144"/>
    <mergeCell ref="D144:E144"/>
    <mergeCell ref="F144:G144"/>
    <mergeCell ref="H144:I144"/>
    <mergeCell ref="B145:C145"/>
    <mergeCell ref="D145:E145"/>
    <mergeCell ref="F145:G145"/>
    <mergeCell ref="H145:I145"/>
  </mergeCells>
  <pageMargins left="0.25" right="0.25" top="0.75" bottom="0.75" header="0.3" footer="0.3"/>
  <pageSetup scale="7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09F72-0A91-48A5-81FF-12671EC39061}">
  <sheetPr>
    <pageSetUpPr fitToPage="1"/>
  </sheetPr>
  <dimension ref="A1:J147"/>
  <sheetViews>
    <sheetView topLeftCell="A19" workbookViewId="0">
      <selection activeCell="G24" sqref="G24"/>
    </sheetView>
  </sheetViews>
  <sheetFormatPr defaultRowHeight="12.75" x14ac:dyDescent="0.2"/>
  <cols>
    <col min="1" max="1" width="46.1640625" customWidth="1"/>
    <col min="2" max="2" width="17" customWidth="1"/>
    <col min="3" max="3" width="22.33203125" customWidth="1"/>
    <col min="4" max="4" width="16.1640625" customWidth="1"/>
    <col min="5" max="5" width="18" customWidth="1"/>
    <col min="6" max="6" width="16" customWidth="1"/>
    <col min="7" max="7" width="19.83203125" customWidth="1"/>
    <col min="8" max="8" width="17.1640625" customWidth="1"/>
    <col min="9" max="9" width="18.5" customWidth="1"/>
    <col min="10" max="10" width="21.6640625" customWidth="1"/>
  </cols>
  <sheetData>
    <row r="1" spans="1:10" x14ac:dyDescent="0.2">
      <c r="A1" s="102"/>
      <c r="B1" s="102"/>
      <c r="C1" s="103"/>
      <c r="D1" s="103"/>
      <c r="E1" s="103"/>
      <c r="F1" s="103"/>
      <c r="G1" s="103"/>
    </row>
    <row r="2" spans="1:10" ht="15.75" x14ac:dyDescent="0.2">
      <c r="A2" s="104" t="str">
        <f>'Period 1'!A2</f>
        <v>PROJECT NAME:</v>
      </c>
      <c r="B2" s="104"/>
      <c r="C2" s="124" t="str">
        <f>'Period 1'!C2</f>
        <v>RFP GC24-002 - Statewide Systems Advocacy Network</v>
      </c>
      <c r="D2" s="124"/>
      <c r="E2" s="124"/>
      <c r="F2" s="124"/>
      <c r="G2" s="124"/>
    </row>
    <row r="3" spans="1:10" ht="15.75" x14ac:dyDescent="0.2">
      <c r="A3" s="104" t="str">
        <f>'Period 1'!A3</f>
        <v>CONTRACTOR NAME:</v>
      </c>
      <c r="B3" s="104"/>
      <c r="C3" s="125">
        <f>'Period 1'!C3</f>
        <v>0</v>
      </c>
      <c r="D3" s="125"/>
      <c r="E3" s="125"/>
      <c r="F3" s="125"/>
      <c r="G3" s="125"/>
    </row>
    <row r="4" spans="1:10" ht="15.75" x14ac:dyDescent="0.2">
      <c r="A4" s="109" t="str">
        <f>'Period 1'!A4</f>
        <v xml:space="preserve">CONTRACT PERIOD NUMBER:                 </v>
      </c>
      <c r="B4" s="104"/>
      <c r="C4" s="108">
        <v>3</v>
      </c>
      <c r="D4" s="108"/>
      <c r="E4" s="108"/>
      <c r="F4" s="108"/>
      <c r="G4" s="108"/>
    </row>
    <row r="5" spans="1:10" ht="15.75" x14ac:dyDescent="0.2">
      <c r="A5" s="104" t="str">
        <f>'Period 1'!A5</f>
        <v>CONTRACT PERIOD:</v>
      </c>
      <c r="B5" s="104"/>
      <c r="C5" s="108" t="str">
        <f>Summary!B13</f>
        <v>10/1/26-9/30/27</v>
      </c>
      <c r="D5" s="108"/>
      <c r="E5" s="108"/>
      <c r="F5" s="108"/>
      <c r="G5" s="108"/>
    </row>
    <row r="6" spans="1:10" ht="15.75" x14ac:dyDescent="0.2">
      <c r="A6" s="116"/>
      <c r="B6" s="116"/>
      <c r="C6" s="117"/>
      <c r="D6" s="117"/>
      <c r="E6" s="117"/>
      <c r="F6" s="117"/>
      <c r="G6" s="117"/>
    </row>
    <row r="7" spans="1:10" ht="31.5" x14ac:dyDescent="0.2">
      <c r="A7" s="110" t="str">
        <f>'Period 1'!A7</f>
        <v>CATEGORY OF EXPENSE</v>
      </c>
      <c r="B7" s="111"/>
      <c r="C7" s="111"/>
      <c r="D7" s="112"/>
      <c r="E7" s="16" t="str">
        <f>'Period 1'!E7</f>
        <v>GRANT FUNDS</v>
      </c>
      <c r="F7" s="13" t="str">
        <f>'Period 1'!F7</f>
        <v>MATCH FUNDS</v>
      </c>
      <c r="G7" s="19" t="str">
        <f>'Period 1'!G7</f>
        <v>MATCH PERCENTAGE</v>
      </c>
      <c r="H7" s="19" t="str">
        <f>'Period 1'!H7</f>
        <v>OTHER FUNDS</v>
      </c>
      <c r="I7" s="121" t="str">
        <f>'Period 1'!I7</f>
        <v>TOTAL</v>
      </c>
      <c r="J7" s="121"/>
    </row>
    <row r="8" spans="1:10" ht="15.75" x14ac:dyDescent="0.2">
      <c r="A8" s="118" t="str">
        <f>'Period 1'!A8</f>
        <v>1.  Personal Services</v>
      </c>
      <c r="B8" s="119"/>
      <c r="C8" s="119"/>
      <c r="D8" s="120"/>
      <c r="E8" s="20">
        <f>'Period 1'!E8</f>
        <v>0</v>
      </c>
      <c r="F8" s="20">
        <f>'Period 1'!F8</f>
        <v>0</v>
      </c>
      <c r="G8" s="20">
        <f>'Period 1'!G8</f>
        <v>0</v>
      </c>
      <c r="H8" s="20">
        <f>'Period 1'!H8</f>
        <v>0</v>
      </c>
      <c r="I8" s="20">
        <f>'Period 1'!I8</f>
        <v>0</v>
      </c>
      <c r="J8" s="20">
        <f>'Period 1'!J8</f>
        <v>0</v>
      </c>
    </row>
    <row r="9" spans="1:10" ht="15.75" x14ac:dyDescent="0.2">
      <c r="A9" s="113" t="str">
        <f>'Period 1'!A9</f>
        <v>a)   Salary</v>
      </c>
      <c r="B9" s="114"/>
      <c r="C9" s="114"/>
      <c r="D9" s="115"/>
      <c r="E9" s="41">
        <f>F33</f>
        <v>0</v>
      </c>
      <c r="F9" s="41">
        <f>G33</f>
        <v>0</v>
      </c>
      <c r="G9" s="43">
        <f>'Period 1'!G9</f>
        <v>0</v>
      </c>
      <c r="H9" s="41">
        <f>I33</f>
        <v>0</v>
      </c>
      <c r="I9" s="63">
        <f>SUM(E9,F9,H9)</f>
        <v>0</v>
      </c>
      <c r="J9" s="64"/>
    </row>
    <row r="10" spans="1:10" ht="15.75" x14ac:dyDescent="0.2">
      <c r="A10" s="113" t="str">
        <f>'Period 1'!A10</f>
        <v>b)   Fringe</v>
      </c>
      <c r="B10" s="114"/>
      <c r="C10" s="114"/>
      <c r="D10" s="115"/>
      <c r="E10" s="41">
        <f>F40</f>
        <v>0</v>
      </c>
      <c r="F10" s="41">
        <f>G40</f>
        <v>0</v>
      </c>
      <c r="G10" s="43">
        <f>'Period 1'!G10</f>
        <v>0</v>
      </c>
      <c r="H10" s="41">
        <f>I40</f>
        <v>0</v>
      </c>
      <c r="I10" s="63">
        <f>SUM(E10,F10,H10)</f>
        <v>0</v>
      </c>
      <c r="J10" s="64"/>
    </row>
    <row r="11" spans="1:10" ht="15.75" x14ac:dyDescent="0.2">
      <c r="A11" s="62" t="str">
        <f>'Period 1'!A11</f>
        <v>Subtotal</v>
      </c>
      <c r="B11" s="62"/>
      <c r="C11" s="62"/>
      <c r="D11" s="62"/>
      <c r="E11" s="11">
        <f>SUM(E9:E10)</f>
        <v>0</v>
      </c>
      <c r="F11" s="11">
        <f>SUM(F9:F10)</f>
        <v>0</v>
      </c>
      <c r="G11" s="43">
        <f>'Period 1'!G11</f>
        <v>0</v>
      </c>
      <c r="H11" s="11">
        <f>SUM(H9:H10)</f>
        <v>0</v>
      </c>
      <c r="I11" s="63">
        <f>SUM(I9:J10)</f>
        <v>0</v>
      </c>
      <c r="J11" s="64"/>
    </row>
    <row r="12" spans="1:10" ht="15.75" x14ac:dyDescent="0.2">
      <c r="A12" s="118" t="str">
        <f>'Period 1'!A12</f>
        <v>2.  Non Personal Services</v>
      </c>
      <c r="B12" s="119"/>
      <c r="C12" s="119"/>
      <c r="D12" s="120"/>
      <c r="E12" s="20">
        <f>'Period 1'!E12</f>
        <v>0</v>
      </c>
      <c r="F12" s="20">
        <f>'Period 1'!F12</f>
        <v>0</v>
      </c>
      <c r="G12" s="44">
        <f>'Period 1'!G12</f>
        <v>0</v>
      </c>
      <c r="H12" s="20">
        <f>'Period 1'!H12</f>
        <v>0</v>
      </c>
      <c r="I12" s="100">
        <f>'Period 1'!I12</f>
        <v>0</v>
      </c>
      <c r="J12" s="101"/>
    </row>
    <row r="13" spans="1:10" ht="15.75" x14ac:dyDescent="0.2">
      <c r="A13" s="113" t="str">
        <f>'Period 1'!A13</f>
        <v>a)   Contractual Services</v>
      </c>
      <c r="B13" s="114"/>
      <c r="C13" s="114"/>
      <c r="D13" s="115"/>
      <c r="E13" s="41">
        <f>B54</f>
        <v>0</v>
      </c>
      <c r="F13" s="41">
        <f>D54</f>
        <v>0</v>
      </c>
      <c r="G13" s="43">
        <f>'Period 1'!G13</f>
        <v>0</v>
      </c>
      <c r="H13" s="41">
        <f>H54</f>
        <v>0</v>
      </c>
      <c r="I13" s="63">
        <f>SUM(E13,F13,H13)</f>
        <v>0</v>
      </c>
      <c r="J13" s="64"/>
    </row>
    <row r="14" spans="1:10" ht="15.75" x14ac:dyDescent="0.2">
      <c r="A14" s="113" t="str">
        <f>'Period 1'!A14</f>
        <v>b)   Travel</v>
      </c>
      <c r="B14" s="114"/>
      <c r="C14" s="114"/>
      <c r="D14" s="115"/>
      <c r="E14" s="41">
        <f>B67</f>
        <v>0</v>
      </c>
      <c r="F14" s="41">
        <f>D67</f>
        <v>0</v>
      </c>
      <c r="G14" s="43">
        <f>'Period 1'!G14</f>
        <v>0</v>
      </c>
      <c r="H14" s="41">
        <f>H67</f>
        <v>0</v>
      </c>
      <c r="I14" s="63">
        <f t="shared" ref="I14:I18" si="0">SUM(E14,F14,H14)</f>
        <v>0</v>
      </c>
      <c r="J14" s="64"/>
    </row>
    <row r="15" spans="1:10" ht="15.75" x14ac:dyDescent="0.2">
      <c r="A15" s="113" t="str">
        <f>'Period 1'!A15</f>
        <v>c)   Equipment</v>
      </c>
      <c r="B15" s="114"/>
      <c r="C15" s="114"/>
      <c r="D15" s="115"/>
      <c r="E15" s="41">
        <f>B80</f>
        <v>0</v>
      </c>
      <c r="F15" s="41">
        <f>D80</f>
        <v>0</v>
      </c>
      <c r="G15" s="43">
        <f>'Period 1'!G15</f>
        <v>0</v>
      </c>
      <c r="H15" s="41">
        <f>H80</f>
        <v>0</v>
      </c>
      <c r="I15" s="63">
        <f t="shared" si="0"/>
        <v>0</v>
      </c>
      <c r="J15" s="64"/>
    </row>
    <row r="16" spans="1:10" ht="15.75" x14ac:dyDescent="0.2">
      <c r="A16" s="113" t="str">
        <f>'Period 1'!A16</f>
        <v>d)   Space/Property &amp; Utilities</v>
      </c>
      <c r="B16" s="114"/>
      <c r="C16" s="114"/>
      <c r="D16" s="115"/>
      <c r="E16" s="41">
        <f>SUM(B93,B106,B119)</f>
        <v>0</v>
      </c>
      <c r="F16" s="41">
        <f>SUM(D93,D106,D119)</f>
        <v>0</v>
      </c>
      <c r="G16" s="43">
        <f>'Period 1'!G16</f>
        <v>0</v>
      </c>
      <c r="H16" s="41">
        <f>SUM(H93,H106,H119)</f>
        <v>0</v>
      </c>
      <c r="I16" s="63">
        <f t="shared" si="0"/>
        <v>0</v>
      </c>
      <c r="J16" s="64"/>
    </row>
    <row r="17" spans="1:10" ht="15.75" x14ac:dyDescent="0.2">
      <c r="A17" s="113" t="str">
        <f>'Period 1'!A17</f>
        <v>e)   Operating Expenses</v>
      </c>
      <c r="B17" s="114"/>
      <c r="C17" s="114"/>
      <c r="D17" s="115"/>
      <c r="E17" s="41">
        <f>B132</f>
        <v>0</v>
      </c>
      <c r="F17" s="41">
        <f>D132</f>
        <v>0</v>
      </c>
      <c r="G17" s="43">
        <f>'Period 1'!G17</f>
        <v>0</v>
      </c>
      <c r="H17" s="41">
        <f>H132</f>
        <v>0</v>
      </c>
      <c r="I17" s="63">
        <f t="shared" si="0"/>
        <v>0</v>
      </c>
      <c r="J17" s="64"/>
    </row>
    <row r="18" spans="1:10" ht="15.75" x14ac:dyDescent="0.2">
      <c r="A18" s="113" t="str">
        <f>'Period 1'!A18</f>
        <v>f)   Other</v>
      </c>
      <c r="B18" s="114"/>
      <c r="C18" s="114"/>
      <c r="D18" s="115"/>
      <c r="E18" s="41">
        <f>B145</f>
        <v>0</v>
      </c>
      <c r="F18" s="41">
        <f>D145</f>
        <v>0</v>
      </c>
      <c r="G18" s="43">
        <f>'Period 1'!G18</f>
        <v>0</v>
      </c>
      <c r="H18" s="41">
        <f>H145</f>
        <v>0</v>
      </c>
      <c r="I18" s="63">
        <f t="shared" si="0"/>
        <v>0</v>
      </c>
      <c r="J18" s="64"/>
    </row>
    <row r="19" spans="1:10" ht="15.75" x14ac:dyDescent="0.2">
      <c r="A19" s="62" t="str">
        <f>'Period 1'!A19</f>
        <v>Subtotal</v>
      </c>
      <c r="B19" s="62"/>
      <c r="C19" s="62"/>
      <c r="D19" s="62"/>
      <c r="E19" s="11">
        <f>SUM(E13:E18)</f>
        <v>0</v>
      </c>
      <c r="F19" s="11">
        <f>SUM(F13:F18)</f>
        <v>0</v>
      </c>
      <c r="G19" s="43">
        <f>'Period 1'!G19</f>
        <v>0</v>
      </c>
      <c r="H19" s="11">
        <f>SUM(H13:H18)</f>
        <v>0</v>
      </c>
      <c r="I19" s="63">
        <f>SUM(I13:J18)</f>
        <v>0</v>
      </c>
      <c r="J19" s="64"/>
    </row>
    <row r="20" spans="1:10" ht="15.75" x14ac:dyDescent="0.25">
      <c r="A20" s="62" t="str">
        <f>'Period 1'!A20</f>
        <v>Total</v>
      </c>
      <c r="B20" s="62"/>
      <c r="C20" s="62"/>
      <c r="D20" s="62"/>
      <c r="E20" s="36">
        <f>SUM(E11,E19)</f>
        <v>0</v>
      </c>
      <c r="F20" s="11">
        <f>SUM(F11,F19)</f>
        <v>0</v>
      </c>
      <c r="G20" s="14"/>
      <c r="H20" s="11">
        <f>SUM(H11,H19)</f>
        <v>0</v>
      </c>
      <c r="I20" s="63">
        <f>SUM(I11,I19)</f>
        <v>0</v>
      </c>
      <c r="J20" s="64"/>
    </row>
    <row r="21" spans="1:10" ht="15.75" x14ac:dyDescent="0.2">
      <c r="A21" s="68" t="str">
        <f>'Period 1'!A21</f>
        <v>PERSONAL SERVICES DETAIL WORKSHEET – SALARY</v>
      </c>
      <c r="B21" s="68"/>
      <c r="C21" s="68"/>
      <c r="D21" s="68"/>
      <c r="E21" s="68"/>
      <c r="F21" s="68"/>
      <c r="G21" s="68"/>
      <c r="H21" s="68"/>
      <c r="I21" s="68"/>
      <c r="J21" s="68"/>
    </row>
    <row r="22" spans="1:10" ht="15.75" x14ac:dyDescent="0.2">
      <c r="A22" s="65" t="str">
        <f>'Period 1'!A22</f>
        <v>SALARY</v>
      </c>
      <c r="B22" s="66"/>
      <c r="C22" s="66"/>
      <c r="D22" s="66"/>
      <c r="E22" s="66"/>
      <c r="F22" s="66"/>
      <c r="G22" s="66"/>
      <c r="H22" s="66"/>
      <c r="I22" s="66"/>
      <c r="J22" s="67"/>
    </row>
    <row r="23" spans="1:10" ht="45" x14ac:dyDescent="0.2">
      <c r="A23" s="17" t="str">
        <f>'Period 1'!A23</f>
        <v>POSITION TITLE</v>
      </c>
      <c r="B23" s="24" t="str">
        <f>'Period 1'!B23</f>
        <v>ANNUALIZED SALARY PER POSITION</v>
      </c>
      <c r="C23" s="24" t="str">
        <f>'Period 1'!C23</f>
        <v>STANDARD WORK WEEK (HOURS)</v>
      </c>
      <c r="D23" s="24" t="str">
        <f>'Period 1'!D23</f>
        <v>PERCENT OF EFFORT FUNDED</v>
      </c>
      <c r="E23" s="24" t="str">
        <f>'Period 1'!E23</f>
        <v>NUMBER OF MONTHS FUNDED</v>
      </c>
      <c r="F23" s="25" t="str">
        <f>'Period 1'!F23</f>
        <v>GRANT FUNDS</v>
      </c>
      <c r="G23" s="25" t="str">
        <f>'Period 1'!G23</f>
        <v>MATCH FUNDS</v>
      </c>
      <c r="H23" s="25" t="str">
        <f>'Period 1'!H23</f>
        <v>MATCH PERCENTAGE</v>
      </c>
      <c r="I23" s="25" t="str">
        <f>'Period 1'!I23</f>
        <v>OTHER FUNDS</v>
      </c>
      <c r="J23" s="25" t="str">
        <f>'Period 1'!J23</f>
        <v>TOTAL FUNDS</v>
      </c>
    </row>
    <row r="24" spans="1:10" ht="15.75" x14ac:dyDescent="0.2">
      <c r="A24" s="39">
        <f>'Period 1'!A24</f>
        <v>0</v>
      </c>
      <c r="B24" s="33">
        <f>'Period 1'!B24</f>
        <v>0</v>
      </c>
      <c r="C24" s="33">
        <f>'Period 1'!C24</f>
        <v>0</v>
      </c>
      <c r="D24" s="33">
        <f>'Period 1'!D24</f>
        <v>0</v>
      </c>
      <c r="E24" s="33">
        <f>'Period 1'!E24</f>
        <v>0</v>
      </c>
      <c r="F24" s="32">
        <f>'Period 1'!F24</f>
        <v>0</v>
      </c>
      <c r="G24" s="32">
        <f>'Period 1'!G24</f>
        <v>0</v>
      </c>
      <c r="H24" s="33">
        <f>'Period 1'!H24</f>
        <v>0</v>
      </c>
      <c r="I24" s="32">
        <f>'Period 1'!I24</f>
        <v>0</v>
      </c>
      <c r="J24" s="11">
        <f>SUM(F24,G24,I24)</f>
        <v>0</v>
      </c>
    </row>
    <row r="25" spans="1:10" ht="15.75" x14ac:dyDescent="0.2">
      <c r="A25" s="39">
        <f>'Period 1'!A25</f>
        <v>0</v>
      </c>
      <c r="B25" s="33">
        <f>'Period 1'!B25</f>
        <v>0</v>
      </c>
      <c r="C25" s="33">
        <f>'Period 1'!C25</f>
        <v>0</v>
      </c>
      <c r="D25" s="33">
        <f>'Period 1'!D25</f>
        <v>0</v>
      </c>
      <c r="E25" s="33">
        <f>'Period 1'!E25</f>
        <v>0</v>
      </c>
      <c r="F25" s="32">
        <f>'Period 1'!F25</f>
        <v>0</v>
      </c>
      <c r="G25" s="32">
        <f>'Period 1'!G25</f>
        <v>0</v>
      </c>
      <c r="H25" s="33">
        <f>'Period 1'!H25</f>
        <v>0</v>
      </c>
      <c r="I25" s="32">
        <f>'Period 1'!I25</f>
        <v>0</v>
      </c>
      <c r="J25" s="11">
        <f t="shared" ref="J25:J32" si="1">SUM(F25,G25,I25)</f>
        <v>0</v>
      </c>
    </row>
    <row r="26" spans="1:10" ht="15.75" x14ac:dyDescent="0.2">
      <c r="A26" s="39">
        <f>'Period 1'!A26</f>
        <v>0</v>
      </c>
      <c r="B26" s="33">
        <f>'Period 1'!B26</f>
        <v>0</v>
      </c>
      <c r="C26" s="33">
        <f>'Period 1'!C26</f>
        <v>0</v>
      </c>
      <c r="D26" s="33">
        <f>'Period 1'!D26</f>
        <v>0</v>
      </c>
      <c r="E26" s="33">
        <f>'Period 1'!E26</f>
        <v>0</v>
      </c>
      <c r="F26" s="32">
        <f>'Period 1'!F26</f>
        <v>0</v>
      </c>
      <c r="G26" s="32">
        <f>'Period 1'!G26</f>
        <v>0</v>
      </c>
      <c r="H26" s="33">
        <f>'Period 1'!H26</f>
        <v>0</v>
      </c>
      <c r="I26" s="32">
        <f>'Period 1'!I26</f>
        <v>0</v>
      </c>
      <c r="J26" s="11">
        <f t="shared" si="1"/>
        <v>0</v>
      </c>
    </row>
    <row r="27" spans="1:10" ht="15.75" x14ac:dyDescent="0.2">
      <c r="A27" s="39">
        <f>'Period 1'!A27</f>
        <v>0</v>
      </c>
      <c r="B27" s="33">
        <f>'Period 1'!B27</f>
        <v>0</v>
      </c>
      <c r="C27" s="33">
        <f>'Period 1'!C27</f>
        <v>0</v>
      </c>
      <c r="D27" s="33">
        <f>'Period 1'!D27</f>
        <v>0</v>
      </c>
      <c r="E27" s="33">
        <f>'Period 1'!E27</f>
        <v>0</v>
      </c>
      <c r="F27" s="32">
        <f>'Period 1'!F27</f>
        <v>0</v>
      </c>
      <c r="G27" s="32">
        <f>'Period 1'!G27</f>
        <v>0</v>
      </c>
      <c r="H27" s="33">
        <f>'Period 1'!H27</f>
        <v>0</v>
      </c>
      <c r="I27" s="32">
        <f>'Period 1'!I27</f>
        <v>0</v>
      </c>
      <c r="J27" s="11">
        <f t="shared" si="1"/>
        <v>0</v>
      </c>
    </row>
    <row r="28" spans="1:10" ht="15.75" x14ac:dyDescent="0.2">
      <c r="A28" s="39">
        <f>'Period 1'!A28</f>
        <v>0</v>
      </c>
      <c r="B28" s="33">
        <f>'Period 1'!B28</f>
        <v>0</v>
      </c>
      <c r="C28" s="33">
        <f>'Period 1'!C28</f>
        <v>0</v>
      </c>
      <c r="D28" s="33">
        <f>'Period 1'!D28</f>
        <v>0</v>
      </c>
      <c r="E28" s="33">
        <f>'Period 1'!E28</f>
        <v>0</v>
      </c>
      <c r="F28" s="32">
        <f>'Period 1'!F28</f>
        <v>0</v>
      </c>
      <c r="G28" s="32">
        <f>'Period 1'!G28</f>
        <v>0</v>
      </c>
      <c r="H28" s="33">
        <f>'Period 1'!H28</f>
        <v>0</v>
      </c>
      <c r="I28" s="32">
        <f>'Period 1'!I28</f>
        <v>0</v>
      </c>
      <c r="J28" s="11">
        <f t="shared" si="1"/>
        <v>0</v>
      </c>
    </row>
    <row r="29" spans="1:10" ht="15.75" x14ac:dyDescent="0.2">
      <c r="A29" s="39">
        <f>'Period 1'!A29</f>
        <v>0</v>
      </c>
      <c r="B29" s="33">
        <f>'Period 1'!B29</f>
        <v>0</v>
      </c>
      <c r="C29" s="33">
        <f>'Period 1'!C29</f>
        <v>0</v>
      </c>
      <c r="D29" s="33">
        <f>'Period 1'!D29</f>
        <v>0</v>
      </c>
      <c r="E29" s="33">
        <f>'Period 1'!E29</f>
        <v>0</v>
      </c>
      <c r="F29" s="32">
        <f>'Period 1'!F29</f>
        <v>0</v>
      </c>
      <c r="G29" s="32">
        <f>'Period 1'!G29</f>
        <v>0</v>
      </c>
      <c r="H29" s="33">
        <f>'Period 1'!H29</f>
        <v>0</v>
      </c>
      <c r="I29" s="32">
        <f>'Period 1'!I29</f>
        <v>0</v>
      </c>
      <c r="J29" s="11">
        <f t="shared" si="1"/>
        <v>0</v>
      </c>
    </row>
    <row r="30" spans="1:10" ht="15.75" x14ac:dyDescent="0.2">
      <c r="A30" s="39">
        <f>'Period 1'!A30</f>
        <v>0</v>
      </c>
      <c r="B30" s="33">
        <f>'Period 1'!B30</f>
        <v>0</v>
      </c>
      <c r="C30" s="33">
        <f>'Period 1'!C30</f>
        <v>0</v>
      </c>
      <c r="D30" s="33">
        <f>'Period 1'!D30</f>
        <v>0</v>
      </c>
      <c r="E30" s="33">
        <f>'Period 1'!E30</f>
        <v>0</v>
      </c>
      <c r="F30" s="32">
        <f>'Period 1'!F30</f>
        <v>0</v>
      </c>
      <c r="G30" s="32">
        <f>'Period 1'!G30</f>
        <v>0</v>
      </c>
      <c r="H30" s="33">
        <f>'Period 1'!H30</f>
        <v>0</v>
      </c>
      <c r="I30" s="32">
        <f>'Period 1'!I30</f>
        <v>0</v>
      </c>
      <c r="J30" s="11">
        <f t="shared" si="1"/>
        <v>0</v>
      </c>
    </row>
    <row r="31" spans="1:10" ht="15.75" x14ac:dyDescent="0.2">
      <c r="A31" s="39">
        <f>'Period 1'!A31</f>
        <v>0</v>
      </c>
      <c r="B31" s="33">
        <f>'Period 1'!B31</f>
        <v>0</v>
      </c>
      <c r="C31" s="33">
        <f>'Period 1'!C31</f>
        <v>0</v>
      </c>
      <c r="D31" s="33">
        <f>'Period 1'!D31</f>
        <v>0</v>
      </c>
      <c r="E31" s="33">
        <f>'Period 1'!E31</f>
        <v>0</v>
      </c>
      <c r="F31" s="32">
        <f>'Period 1'!F31</f>
        <v>0</v>
      </c>
      <c r="G31" s="32">
        <f>'Period 1'!G31</f>
        <v>0</v>
      </c>
      <c r="H31" s="33">
        <f>'Period 1'!H31</f>
        <v>0</v>
      </c>
      <c r="I31" s="32">
        <f>'Period 1'!I31</f>
        <v>0</v>
      </c>
      <c r="J31" s="11">
        <f t="shared" si="1"/>
        <v>0</v>
      </c>
    </row>
    <row r="32" spans="1:10" ht="15.75" x14ac:dyDescent="0.2">
      <c r="A32" s="39">
        <f>'Period 1'!A32</f>
        <v>0</v>
      </c>
      <c r="B32" s="33">
        <f>'Period 1'!B32</f>
        <v>0</v>
      </c>
      <c r="C32" s="33">
        <f>'Period 1'!C32</f>
        <v>0</v>
      </c>
      <c r="D32" s="33">
        <f>'Period 1'!D32</f>
        <v>0</v>
      </c>
      <c r="E32" s="33">
        <f>'Period 1'!E32</f>
        <v>0</v>
      </c>
      <c r="F32" s="32">
        <f>'Period 1'!F32</f>
        <v>0</v>
      </c>
      <c r="G32" s="32">
        <f>'Period 1'!G32</f>
        <v>0</v>
      </c>
      <c r="H32" s="33">
        <f>'Period 1'!H32</f>
        <v>0</v>
      </c>
      <c r="I32" s="32">
        <f>'Period 1'!I32</f>
        <v>0</v>
      </c>
      <c r="J32" s="11">
        <f t="shared" si="1"/>
        <v>0</v>
      </c>
    </row>
    <row r="33" spans="1:10" ht="15.75" x14ac:dyDescent="0.2">
      <c r="A33" s="72" t="str">
        <f>'Period 1'!A33</f>
        <v>Subtotal</v>
      </c>
      <c r="B33" s="73"/>
      <c r="C33" s="73"/>
      <c r="D33" s="73"/>
      <c r="E33" s="74"/>
      <c r="F33" s="26">
        <f>SUM(F24:F32)</f>
        <v>0</v>
      </c>
      <c r="G33" s="26">
        <f>SUM(G24:G32)</f>
        <v>0</v>
      </c>
      <c r="H33" s="14">
        <f>'Period 1'!H33</f>
        <v>0</v>
      </c>
      <c r="I33" s="11">
        <f>SUM(I24:I32)</f>
        <v>0</v>
      </c>
      <c r="J33" s="11">
        <f>SUM(J24:J32)</f>
        <v>0</v>
      </c>
    </row>
    <row r="34" spans="1:10" ht="15.75" x14ac:dyDescent="0.2">
      <c r="A34" s="68" t="str">
        <f>'Period 1'!A34</f>
        <v>PERSONAL SERVICES DETAIL WORKSHEET – FRINGE</v>
      </c>
      <c r="B34" s="68"/>
      <c r="C34" s="68"/>
      <c r="D34" s="68"/>
      <c r="E34" s="68"/>
      <c r="F34" s="68"/>
      <c r="G34" s="68"/>
      <c r="H34" s="68"/>
      <c r="I34" s="68"/>
      <c r="J34" s="68"/>
    </row>
    <row r="35" spans="1:10" ht="15.75" x14ac:dyDescent="0.2">
      <c r="A35" s="69" t="str">
        <f>'Period 1'!A35</f>
        <v>FRINGE</v>
      </c>
      <c r="B35" s="70"/>
      <c r="C35" s="70"/>
      <c r="D35" s="70"/>
      <c r="E35" s="70"/>
      <c r="F35" s="70"/>
      <c r="G35" s="70"/>
      <c r="H35" s="70"/>
      <c r="I35" s="70"/>
      <c r="J35" s="71"/>
    </row>
    <row r="36" spans="1:10" ht="45" x14ac:dyDescent="0.2">
      <c r="A36" s="75" t="str">
        <f>'Period 1'!A36</f>
        <v>TYPE/DESCRIPTION</v>
      </c>
      <c r="B36" s="75"/>
      <c r="C36" s="75"/>
      <c r="D36" s="75"/>
      <c r="E36" s="75"/>
      <c r="F36" s="27" t="str">
        <f>'Period 1'!F36</f>
        <v>GRANT FUNDS</v>
      </c>
      <c r="G36" s="27" t="str">
        <f>'Period 1'!G36</f>
        <v>MATCH FUNDS</v>
      </c>
      <c r="H36" s="27" t="str">
        <f>'Period 1'!H36</f>
        <v>MATCH PERCENTAGE</v>
      </c>
      <c r="I36" s="27" t="str">
        <f>'Period 1'!I36</f>
        <v>OTHER FUNDS</v>
      </c>
      <c r="J36" s="27" t="str">
        <f>'Period 1'!J36</f>
        <v>TOTAL FUNDS</v>
      </c>
    </row>
    <row r="37" spans="1:10" ht="15.75" x14ac:dyDescent="0.2">
      <c r="A37" s="76">
        <f>'Period 1'!A37</f>
        <v>0</v>
      </c>
      <c r="B37" s="77"/>
      <c r="C37" s="77"/>
      <c r="D37" s="77"/>
      <c r="E37" s="78"/>
      <c r="F37" s="35">
        <f>'Period 1'!F37</f>
        <v>0</v>
      </c>
      <c r="G37" s="32">
        <f>'Period 1'!G37</f>
        <v>0</v>
      </c>
      <c r="H37" s="33">
        <f>'Period 1'!H37</f>
        <v>0</v>
      </c>
      <c r="I37" s="32">
        <f>'Period 1'!I37</f>
        <v>0</v>
      </c>
      <c r="J37" s="11">
        <f>SUM(F37,G37,I37)</f>
        <v>0</v>
      </c>
    </row>
    <row r="38" spans="1:10" ht="15.75" x14ac:dyDescent="0.2">
      <c r="A38" s="76">
        <f>'Period 1'!A38</f>
        <v>0</v>
      </c>
      <c r="B38" s="77"/>
      <c r="C38" s="77"/>
      <c r="D38" s="77"/>
      <c r="E38" s="78"/>
      <c r="F38" s="35">
        <f>'Period 1'!F38</f>
        <v>0</v>
      </c>
      <c r="G38" s="32">
        <f>'Period 1'!G38</f>
        <v>0</v>
      </c>
      <c r="H38" s="33">
        <f>'Period 1'!H38</f>
        <v>0</v>
      </c>
      <c r="I38" s="32">
        <f>'Period 1'!I38</f>
        <v>0</v>
      </c>
      <c r="J38" s="11">
        <f t="shared" ref="J38:J39" si="2">SUM(F38,G38,I38)</f>
        <v>0</v>
      </c>
    </row>
    <row r="39" spans="1:10" ht="15.75" x14ac:dyDescent="0.2">
      <c r="A39" s="76">
        <f>'Period 1'!A39</f>
        <v>0</v>
      </c>
      <c r="B39" s="77"/>
      <c r="C39" s="77"/>
      <c r="D39" s="77"/>
      <c r="E39" s="78"/>
      <c r="F39" s="35">
        <f>'Period 1'!F39</f>
        <v>0</v>
      </c>
      <c r="G39" s="32">
        <f>'Period 1'!G39</f>
        <v>0</v>
      </c>
      <c r="H39" s="33">
        <f>'Period 1'!H39</f>
        <v>0</v>
      </c>
      <c r="I39" s="32">
        <f>'Period 1'!I39</f>
        <v>0</v>
      </c>
      <c r="J39" s="11">
        <f t="shared" si="2"/>
        <v>0</v>
      </c>
    </row>
    <row r="40" spans="1:10" ht="15.75" x14ac:dyDescent="0.2">
      <c r="A40" s="79" t="str">
        <f>'Period 1'!A40</f>
        <v>Subtotal</v>
      </c>
      <c r="B40" s="80"/>
      <c r="C40" s="80"/>
      <c r="D40" s="80"/>
      <c r="E40" s="81"/>
      <c r="F40" s="28">
        <f>SUM(F37:F39)</f>
        <v>0</v>
      </c>
      <c r="G40" s="28">
        <f>SUM(G37:G39)</f>
        <v>0</v>
      </c>
      <c r="H40" s="14">
        <f>'Period 1'!H40</f>
        <v>0</v>
      </c>
      <c r="I40" s="11">
        <f>SUM(I37:I39)</f>
        <v>0</v>
      </c>
      <c r="J40" s="11">
        <f>SUM(J37:J39)</f>
        <v>0</v>
      </c>
    </row>
    <row r="41" spans="1:10" ht="15.75" x14ac:dyDescent="0.2">
      <c r="A41" s="79" t="str">
        <f>'Period 1'!A41</f>
        <v>Personal Services Total</v>
      </c>
      <c r="B41" s="80"/>
      <c r="C41" s="80"/>
      <c r="D41" s="80"/>
      <c r="E41" s="81"/>
      <c r="F41" s="37">
        <f>SUM(F33,F40)</f>
        <v>0</v>
      </c>
      <c r="G41" s="38">
        <f>SUM(G33,G40)</f>
        <v>0</v>
      </c>
      <c r="H41" s="14"/>
      <c r="I41" s="11">
        <f>SUM(I33,I40)</f>
        <v>0</v>
      </c>
      <c r="J41" s="11">
        <f>SUM(J33,J40)</f>
        <v>0</v>
      </c>
    </row>
    <row r="42" spans="1:10" ht="15.75" x14ac:dyDescent="0.2">
      <c r="A42" s="82" t="str">
        <f>'Period 1'!A42</f>
        <v>PERSONAL SERVICES NARRATIVE</v>
      </c>
      <c r="B42" s="83"/>
      <c r="C42" s="83"/>
      <c r="D42" s="83"/>
      <c r="E42" s="83"/>
      <c r="F42" s="83"/>
      <c r="G42" s="83"/>
      <c r="H42" s="83"/>
      <c r="I42" s="83"/>
      <c r="J42" s="84"/>
    </row>
    <row r="43" spans="1:10" ht="221.1" customHeight="1" x14ac:dyDescent="0.2">
      <c r="A43" s="61">
        <f>'Period 1'!A43</f>
        <v>0</v>
      </c>
      <c r="B43" s="61"/>
      <c r="C43" s="61"/>
      <c r="D43" s="61"/>
      <c r="E43" s="61"/>
      <c r="F43" s="61"/>
      <c r="G43" s="61"/>
      <c r="H43" s="61"/>
      <c r="I43" s="61"/>
      <c r="J43" s="61"/>
    </row>
    <row r="44" spans="1:10" ht="15.75" x14ac:dyDescent="0.2">
      <c r="A44" s="68" t="str">
        <f>'Period 1'!A44</f>
        <v>NON-PERSONAL SERVICES DETAIL WORKSHEET – CONTRACTUAL SERVICES</v>
      </c>
      <c r="B44" s="68"/>
      <c r="C44" s="68"/>
      <c r="D44" s="68"/>
      <c r="E44" s="68"/>
      <c r="F44" s="68"/>
      <c r="G44" s="68"/>
      <c r="H44" s="68"/>
      <c r="I44" s="68"/>
      <c r="J44" s="68"/>
    </row>
    <row r="45" spans="1:10" ht="31.5" x14ac:dyDescent="0.2">
      <c r="A45" s="17" t="str">
        <f>'Period 1'!A45</f>
        <v>CONTRACTUAL SERVICES TYPE/DESCRIPTION</v>
      </c>
      <c r="B45" s="90" t="str">
        <f>'Period 1'!B45</f>
        <v>GRANT FUNDS</v>
      </c>
      <c r="C45" s="90"/>
      <c r="D45" s="94" t="str">
        <f>'Period 1'!D45</f>
        <v>MATCH FUNDS</v>
      </c>
      <c r="E45" s="94"/>
      <c r="F45" s="90" t="str">
        <f>'Period 1'!F45</f>
        <v>MATCH PERCENTAGE</v>
      </c>
      <c r="G45" s="90"/>
      <c r="H45" s="90" t="str">
        <f>'Period 1'!H45</f>
        <v>OTHER FUNDS</v>
      </c>
      <c r="I45" s="90"/>
      <c r="J45" s="18" t="str">
        <f>'Period 1'!J45</f>
        <v>TOTAL FUNDS</v>
      </c>
    </row>
    <row r="46" spans="1:10" ht="15.75" x14ac:dyDescent="0.2">
      <c r="A46" s="39">
        <f>'Period 1'!A46</f>
        <v>0</v>
      </c>
      <c r="B46" s="93">
        <f>'Period 1'!B46</f>
        <v>0</v>
      </c>
      <c r="C46" s="93"/>
      <c r="D46" s="89">
        <f>'Period 1'!D46</f>
        <v>0</v>
      </c>
      <c r="E46" s="89"/>
      <c r="F46" s="95">
        <f>'Period 1'!F46</f>
        <v>0</v>
      </c>
      <c r="G46" s="95"/>
      <c r="H46" s="89">
        <f>'Period 1'!H46</f>
        <v>0</v>
      </c>
      <c r="I46" s="89"/>
      <c r="J46" s="11">
        <f>SUM(B46,D46,H46)</f>
        <v>0</v>
      </c>
    </row>
    <row r="47" spans="1:10" ht="15.75" x14ac:dyDescent="0.2">
      <c r="A47" s="39">
        <f>'Period 1'!A47</f>
        <v>0</v>
      </c>
      <c r="B47" s="93">
        <f>'Period 1'!B47</f>
        <v>0</v>
      </c>
      <c r="C47" s="93"/>
      <c r="D47" s="89">
        <f>'Period 1'!D47</f>
        <v>0</v>
      </c>
      <c r="E47" s="89"/>
      <c r="F47" s="95">
        <f>'Period 1'!F47</f>
        <v>0</v>
      </c>
      <c r="G47" s="95"/>
      <c r="H47" s="89">
        <f>'Period 1'!H47</f>
        <v>0</v>
      </c>
      <c r="I47" s="89"/>
      <c r="J47" s="11">
        <f t="shared" ref="J47:J52" si="3">SUM(B47,D47,H47)</f>
        <v>0</v>
      </c>
    </row>
    <row r="48" spans="1:10" ht="15.75" x14ac:dyDescent="0.2">
      <c r="A48" s="39">
        <f>'Period 1'!A48</f>
        <v>0</v>
      </c>
      <c r="B48" s="93">
        <f>'Period 1'!B48</f>
        <v>0</v>
      </c>
      <c r="C48" s="93"/>
      <c r="D48" s="89">
        <f>'Period 1'!D48</f>
        <v>0</v>
      </c>
      <c r="E48" s="89"/>
      <c r="F48" s="95">
        <f>'Period 1'!F48</f>
        <v>0</v>
      </c>
      <c r="G48" s="95"/>
      <c r="H48" s="89">
        <f>'Period 1'!H48</f>
        <v>0</v>
      </c>
      <c r="I48" s="89"/>
      <c r="J48" s="11">
        <f t="shared" si="3"/>
        <v>0</v>
      </c>
    </row>
    <row r="49" spans="1:10" ht="15.75" x14ac:dyDescent="0.2">
      <c r="A49" s="39">
        <f>'Period 1'!A49</f>
        <v>0</v>
      </c>
      <c r="B49" s="93">
        <f>'Period 1'!B49</f>
        <v>0</v>
      </c>
      <c r="C49" s="93"/>
      <c r="D49" s="89">
        <f>'Period 1'!D49</f>
        <v>0</v>
      </c>
      <c r="E49" s="89"/>
      <c r="F49" s="95">
        <f>'Period 1'!F49</f>
        <v>0</v>
      </c>
      <c r="G49" s="95"/>
      <c r="H49" s="89">
        <f>'Period 1'!H49</f>
        <v>0</v>
      </c>
      <c r="I49" s="89"/>
      <c r="J49" s="11">
        <f t="shared" si="3"/>
        <v>0</v>
      </c>
    </row>
    <row r="50" spans="1:10" ht="15.75" x14ac:dyDescent="0.2">
      <c r="A50" s="39">
        <f>'Period 1'!A50</f>
        <v>0</v>
      </c>
      <c r="B50" s="93">
        <f>'Period 1'!B50</f>
        <v>0</v>
      </c>
      <c r="C50" s="93"/>
      <c r="D50" s="89">
        <f>'Period 1'!D50</f>
        <v>0</v>
      </c>
      <c r="E50" s="89"/>
      <c r="F50" s="95">
        <f>'Period 1'!F50</f>
        <v>0</v>
      </c>
      <c r="G50" s="95"/>
      <c r="H50" s="89">
        <f>'Period 1'!H50</f>
        <v>0</v>
      </c>
      <c r="I50" s="89"/>
      <c r="J50" s="11">
        <f t="shared" si="3"/>
        <v>0</v>
      </c>
    </row>
    <row r="51" spans="1:10" ht="15.75" x14ac:dyDescent="0.2">
      <c r="A51" s="39">
        <f>'Period 1'!A51</f>
        <v>0</v>
      </c>
      <c r="B51" s="93">
        <f>'Period 1'!B51</f>
        <v>0</v>
      </c>
      <c r="C51" s="93"/>
      <c r="D51" s="89">
        <f>'Period 1'!D51</f>
        <v>0</v>
      </c>
      <c r="E51" s="89"/>
      <c r="F51" s="95">
        <f>'Period 1'!F51</f>
        <v>0</v>
      </c>
      <c r="G51" s="95"/>
      <c r="H51" s="89">
        <f>'Period 1'!H51</f>
        <v>0</v>
      </c>
      <c r="I51" s="89"/>
      <c r="J51" s="11">
        <f t="shared" si="3"/>
        <v>0</v>
      </c>
    </row>
    <row r="52" spans="1:10" ht="15.75" x14ac:dyDescent="0.2">
      <c r="A52" s="39">
        <f>'Period 1'!A52</f>
        <v>0</v>
      </c>
      <c r="B52" s="93">
        <f>'Period 1'!B52</f>
        <v>0</v>
      </c>
      <c r="C52" s="93"/>
      <c r="D52" s="89">
        <f>'Period 1'!D52</f>
        <v>0</v>
      </c>
      <c r="E52" s="89"/>
      <c r="F52" s="95">
        <f>'Period 1'!F52</f>
        <v>0</v>
      </c>
      <c r="G52" s="95"/>
      <c r="H52" s="89">
        <f>'Period 1'!H52</f>
        <v>0</v>
      </c>
      <c r="I52" s="89"/>
      <c r="J52" s="11">
        <f t="shared" si="3"/>
        <v>0</v>
      </c>
    </row>
    <row r="53" spans="1:10" ht="15.75" x14ac:dyDescent="0.2">
      <c r="A53" s="39">
        <f>'Period 1'!A53</f>
        <v>0</v>
      </c>
      <c r="B53" s="93">
        <f>'Period 1'!B53</f>
        <v>0</v>
      </c>
      <c r="C53" s="93"/>
      <c r="D53" s="89">
        <f>'Period 1'!D53</f>
        <v>0</v>
      </c>
      <c r="E53" s="89"/>
      <c r="F53" s="95">
        <f>'Period 1'!F53</f>
        <v>0</v>
      </c>
      <c r="G53" s="95"/>
      <c r="H53" s="89">
        <f>'Period 1'!H53</f>
        <v>0</v>
      </c>
      <c r="I53" s="89"/>
      <c r="J53" s="11">
        <f>SUM(B53,D53,H53)</f>
        <v>0</v>
      </c>
    </row>
    <row r="54" spans="1:10" ht="15.75" x14ac:dyDescent="0.2">
      <c r="A54" s="15" t="str">
        <f>'Period 1'!A54</f>
        <v>Total</v>
      </c>
      <c r="B54" s="85">
        <f>SUM(B46:C53)</f>
        <v>0</v>
      </c>
      <c r="C54" s="85"/>
      <c r="D54" s="85">
        <f>SUM(D46:E53)</f>
        <v>0</v>
      </c>
      <c r="E54" s="85"/>
      <c r="F54" s="92">
        <f>'Period 1'!F54</f>
        <v>0</v>
      </c>
      <c r="G54" s="92"/>
      <c r="H54" s="85">
        <f>SUM(H46:I53)</f>
        <v>0</v>
      </c>
      <c r="I54" s="85"/>
      <c r="J54" s="11">
        <f>SUM(J46:J53)</f>
        <v>0</v>
      </c>
    </row>
    <row r="55" spans="1:10" ht="15.75" x14ac:dyDescent="0.2">
      <c r="A55" s="82" t="str">
        <f>'Period 1'!A55</f>
        <v>CONTRACTUAL SERVICES NARRATIVE</v>
      </c>
      <c r="B55" s="83"/>
      <c r="C55" s="83"/>
      <c r="D55" s="83"/>
      <c r="E55" s="83"/>
      <c r="F55" s="83"/>
      <c r="G55" s="83"/>
      <c r="H55" s="83"/>
      <c r="I55" s="83"/>
      <c r="J55" s="84"/>
    </row>
    <row r="56" spans="1:10" ht="117" customHeight="1" x14ac:dyDescent="0.2">
      <c r="A56" s="61">
        <f>'Period 1'!A56</f>
        <v>0</v>
      </c>
      <c r="B56" s="61"/>
      <c r="C56" s="61"/>
      <c r="D56" s="61"/>
      <c r="E56" s="61"/>
      <c r="F56" s="61"/>
      <c r="G56" s="61"/>
      <c r="H56" s="61"/>
      <c r="I56" s="61"/>
      <c r="J56" s="61"/>
    </row>
    <row r="57" spans="1:10" ht="15.75" x14ac:dyDescent="0.2">
      <c r="A57" s="68" t="str">
        <f>'Period 1'!A57</f>
        <v>NON-PERSONAL SERVICES DETAIL WORKSHEET – TRAVEL</v>
      </c>
      <c r="B57" s="68"/>
      <c r="C57" s="68"/>
      <c r="D57" s="68"/>
      <c r="E57" s="68"/>
      <c r="F57" s="68"/>
      <c r="G57" s="68"/>
      <c r="H57" s="68"/>
      <c r="I57" s="68"/>
      <c r="J57" s="68"/>
    </row>
    <row r="58" spans="1:10" ht="15.75" x14ac:dyDescent="0.2">
      <c r="A58" s="17" t="str">
        <f>'Period 1'!A58</f>
        <v>TRAVEL TYPE/DESCRIPTION</v>
      </c>
      <c r="B58" s="90" t="str">
        <f>'Period 1'!B58</f>
        <v>GRANT FUNDS</v>
      </c>
      <c r="C58" s="90"/>
      <c r="D58" s="90" t="str">
        <f>'Period 1'!D58</f>
        <v>MATCH FUNDS</v>
      </c>
      <c r="E58" s="90"/>
      <c r="F58" s="90" t="str">
        <f>'Period 1'!F58</f>
        <v>MATCH PERCENTAGE</v>
      </c>
      <c r="G58" s="90"/>
      <c r="H58" s="90" t="str">
        <f>'Period 1'!H58</f>
        <v>OTHER FUNDS</v>
      </c>
      <c r="I58" s="90"/>
      <c r="J58" s="18" t="str">
        <f>'Period 1'!J58</f>
        <v>TOTAL FUNDS</v>
      </c>
    </row>
    <row r="59" spans="1:10" ht="15.75" x14ac:dyDescent="0.2">
      <c r="A59" s="39">
        <f>'Period 1'!A59</f>
        <v>0</v>
      </c>
      <c r="B59" s="91">
        <f>'Period 1'!B59</f>
        <v>0</v>
      </c>
      <c r="C59" s="91"/>
      <c r="D59" s="89">
        <f>'Period 1'!D59</f>
        <v>0</v>
      </c>
      <c r="E59" s="89"/>
      <c r="F59" s="95">
        <f>'Period 1'!F59</f>
        <v>0</v>
      </c>
      <c r="G59" s="95"/>
      <c r="H59" s="89">
        <f>'Period 1'!H59</f>
        <v>0</v>
      </c>
      <c r="I59" s="89"/>
      <c r="J59" s="11">
        <f>SUM(B59,D59,H59)</f>
        <v>0</v>
      </c>
    </row>
    <row r="60" spans="1:10" ht="15.75" x14ac:dyDescent="0.2">
      <c r="A60" s="39">
        <f>'Period 1'!A60</f>
        <v>0</v>
      </c>
      <c r="B60" s="91">
        <f>'Period 1'!B60</f>
        <v>0</v>
      </c>
      <c r="C60" s="91"/>
      <c r="D60" s="89">
        <f>'Period 1'!D60</f>
        <v>0</v>
      </c>
      <c r="E60" s="89"/>
      <c r="F60" s="95">
        <f>'Period 1'!F60</f>
        <v>0</v>
      </c>
      <c r="G60" s="95"/>
      <c r="H60" s="89">
        <f>'Period 1'!H60</f>
        <v>0</v>
      </c>
      <c r="I60" s="89"/>
      <c r="J60" s="11">
        <f t="shared" ref="J60:J66" si="4">SUM(B60,D60,H60)</f>
        <v>0</v>
      </c>
    </row>
    <row r="61" spans="1:10" ht="15.75" x14ac:dyDescent="0.2">
      <c r="A61" s="39">
        <f>'Period 1'!A61</f>
        <v>0</v>
      </c>
      <c r="B61" s="91">
        <f>'Period 1'!B61</f>
        <v>0</v>
      </c>
      <c r="C61" s="91"/>
      <c r="D61" s="89">
        <f>'Period 1'!D61</f>
        <v>0</v>
      </c>
      <c r="E61" s="89"/>
      <c r="F61" s="95">
        <f>'Period 1'!F61</f>
        <v>0</v>
      </c>
      <c r="G61" s="95"/>
      <c r="H61" s="89">
        <f>'Period 1'!H61</f>
        <v>0</v>
      </c>
      <c r="I61" s="89"/>
      <c r="J61" s="11">
        <f t="shared" si="4"/>
        <v>0</v>
      </c>
    </row>
    <row r="62" spans="1:10" ht="15.75" x14ac:dyDescent="0.2">
      <c r="A62" s="39">
        <f>'Period 1'!A62</f>
        <v>0</v>
      </c>
      <c r="B62" s="99">
        <f>'Period 1'!B62</f>
        <v>0</v>
      </c>
      <c r="C62" s="99"/>
      <c r="D62" s="89">
        <f>'Period 1'!D62</f>
        <v>0</v>
      </c>
      <c r="E62" s="89"/>
      <c r="F62" s="95">
        <f>'Period 1'!F62</f>
        <v>0</v>
      </c>
      <c r="G62" s="95"/>
      <c r="H62" s="89">
        <f>'Period 1'!H62</f>
        <v>0</v>
      </c>
      <c r="I62" s="89"/>
      <c r="J62" s="11">
        <f t="shared" si="4"/>
        <v>0</v>
      </c>
    </row>
    <row r="63" spans="1:10" ht="15.75" x14ac:dyDescent="0.2">
      <c r="A63" s="39">
        <f>'Period 1'!A63</f>
        <v>0</v>
      </c>
      <c r="B63" s="91">
        <f>'Period 1'!B63</f>
        <v>0</v>
      </c>
      <c r="C63" s="91"/>
      <c r="D63" s="89">
        <f>'Period 1'!D63</f>
        <v>0</v>
      </c>
      <c r="E63" s="89"/>
      <c r="F63" s="95">
        <f>'Period 1'!F63</f>
        <v>0</v>
      </c>
      <c r="G63" s="95"/>
      <c r="H63" s="89">
        <f>'Period 1'!H63</f>
        <v>0</v>
      </c>
      <c r="I63" s="89"/>
      <c r="J63" s="11">
        <f t="shared" si="4"/>
        <v>0</v>
      </c>
    </row>
    <row r="64" spans="1:10" ht="15.75" x14ac:dyDescent="0.2">
      <c r="A64" s="39">
        <f>'Period 1'!A64</f>
        <v>0</v>
      </c>
      <c r="B64" s="91">
        <f>'Period 1'!B64</f>
        <v>0</v>
      </c>
      <c r="C64" s="91"/>
      <c r="D64" s="89">
        <f>'Period 1'!D64</f>
        <v>0</v>
      </c>
      <c r="E64" s="89"/>
      <c r="F64" s="95">
        <f>'Period 1'!F64</f>
        <v>0</v>
      </c>
      <c r="G64" s="95"/>
      <c r="H64" s="89">
        <f>'Period 1'!H64</f>
        <v>0</v>
      </c>
      <c r="I64" s="89"/>
      <c r="J64" s="11">
        <f t="shared" si="4"/>
        <v>0</v>
      </c>
    </row>
    <row r="65" spans="1:10" ht="15.75" x14ac:dyDescent="0.2">
      <c r="A65" s="39">
        <f>'Period 1'!A65</f>
        <v>0</v>
      </c>
      <c r="B65" s="91">
        <f>'Period 1'!B65</f>
        <v>0</v>
      </c>
      <c r="C65" s="91"/>
      <c r="D65" s="89">
        <f>'Period 1'!D65</f>
        <v>0</v>
      </c>
      <c r="E65" s="89"/>
      <c r="F65" s="95">
        <f>'Period 1'!F65</f>
        <v>0</v>
      </c>
      <c r="G65" s="95"/>
      <c r="H65" s="89">
        <f>'Period 1'!H65</f>
        <v>0</v>
      </c>
      <c r="I65" s="89"/>
      <c r="J65" s="11">
        <f t="shared" si="4"/>
        <v>0</v>
      </c>
    </row>
    <row r="66" spans="1:10" ht="15.75" x14ac:dyDescent="0.2">
      <c r="A66" s="39">
        <f>'Period 1'!A66</f>
        <v>0</v>
      </c>
      <c r="B66" s="91">
        <f>'Period 1'!B66</f>
        <v>0</v>
      </c>
      <c r="C66" s="91"/>
      <c r="D66" s="89">
        <f>'Period 1'!D66</f>
        <v>0</v>
      </c>
      <c r="E66" s="89"/>
      <c r="F66" s="95">
        <f>'Period 1'!F66</f>
        <v>0</v>
      </c>
      <c r="G66" s="95"/>
      <c r="H66" s="89">
        <f>'Period 1'!H66</f>
        <v>0</v>
      </c>
      <c r="I66" s="89"/>
      <c r="J66" s="11">
        <f t="shared" si="4"/>
        <v>0</v>
      </c>
    </row>
    <row r="67" spans="1:10" ht="15.75" x14ac:dyDescent="0.2">
      <c r="A67" s="15" t="str">
        <f>'Period 1'!A67</f>
        <v>Total</v>
      </c>
      <c r="B67" s="85">
        <f>SUM(B59:C66)</f>
        <v>0</v>
      </c>
      <c r="C67" s="85"/>
      <c r="D67" s="85">
        <f>SUM(D59:E66)</f>
        <v>0</v>
      </c>
      <c r="E67" s="85"/>
      <c r="F67" s="92">
        <f>'Period 1'!F67</f>
        <v>0</v>
      </c>
      <c r="G67" s="92"/>
      <c r="H67" s="85">
        <f>SUM(H59:I66)</f>
        <v>0</v>
      </c>
      <c r="I67" s="85"/>
      <c r="J67" s="11">
        <f>SUM(J59:J66)</f>
        <v>0</v>
      </c>
    </row>
    <row r="68" spans="1:10" ht="15.75" x14ac:dyDescent="0.2">
      <c r="A68" s="82" t="str">
        <f>'Period 1'!A68</f>
        <v>TRAVEL NARRATIVE</v>
      </c>
      <c r="B68" s="83"/>
      <c r="C68" s="83"/>
      <c r="D68" s="83"/>
      <c r="E68" s="83"/>
      <c r="F68" s="83"/>
      <c r="G68" s="83"/>
      <c r="H68" s="83"/>
      <c r="I68" s="83"/>
      <c r="J68" s="84"/>
    </row>
    <row r="69" spans="1:10" ht="117" customHeight="1" x14ac:dyDescent="0.2">
      <c r="A69" s="61">
        <f>'Period 1'!A69</f>
        <v>0</v>
      </c>
      <c r="B69" s="61"/>
      <c r="C69" s="61"/>
      <c r="D69" s="61"/>
      <c r="E69" s="61"/>
      <c r="F69" s="61"/>
      <c r="G69" s="61"/>
      <c r="H69" s="61"/>
      <c r="I69" s="61"/>
      <c r="J69" s="61"/>
    </row>
    <row r="70" spans="1:10" ht="15.75" x14ac:dyDescent="0.2">
      <c r="A70" s="68" t="str">
        <f>'Period 1'!A70</f>
        <v>NON-PERSONAL SERVICES DETAIL WORKSHEET – EQUIPMENT</v>
      </c>
      <c r="B70" s="68"/>
      <c r="C70" s="68"/>
      <c r="D70" s="68"/>
      <c r="E70" s="68"/>
      <c r="F70" s="68"/>
      <c r="G70" s="68"/>
      <c r="H70" s="68"/>
      <c r="I70" s="68"/>
      <c r="J70" s="68"/>
    </row>
    <row r="71" spans="1:10" ht="15.75" x14ac:dyDescent="0.2">
      <c r="A71" s="17" t="str">
        <f>'Period 1'!A71</f>
        <v>EQUIPMENT TYPE/DESCRIPTION</v>
      </c>
      <c r="B71" s="90" t="str">
        <f>'Period 1'!B71</f>
        <v>GRANT FUNDS</v>
      </c>
      <c r="C71" s="90"/>
      <c r="D71" s="90" t="str">
        <f>'Period 1'!D71</f>
        <v>MATCH FUNDS</v>
      </c>
      <c r="E71" s="90"/>
      <c r="F71" s="90" t="str">
        <f>'Period 1'!F71</f>
        <v>MATCH PERCENTAGE</v>
      </c>
      <c r="G71" s="90"/>
      <c r="H71" s="90" t="str">
        <f>'Period 1'!H71</f>
        <v>OTHER FUNDS</v>
      </c>
      <c r="I71" s="90"/>
      <c r="J71" s="18" t="str">
        <f>'Period 1'!J71</f>
        <v>TOTAL FUNDS</v>
      </c>
    </row>
    <row r="72" spans="1:10" ht="15.75" x14ac:dyDescent="0.2">
      <c r="A72" s="39">
        <f>'Period 1'!A72</f>
        <v>0</v>
      </c>
      <c r="B72" s="93">
        <f>'Period 1'!B72</f>
        <v>0</v>
      </c>
      <c r="C72" s="93"/>
      <c r="D72" s="89">
        <f>'Period 1'!D72</f>
        <v>0</v>
      </c>
      <c r="E72" s="89"/>
      <c r="F72" s="95">
        <f>'Period 1'!F72</f>
        <v>0</v>
      </c>
      <c r="G72" s="95"/>
      <c r="H72" s="89">
        <f>'Period 1'!H72</f>
        <v>0</v>
      </c>
      <c r="I72" s="89"/>
      <c r="J72" s="11">
        <f>SUM(B72,D72,H72)</f>
        <v>0</v>
      </c>
    </row>
    <row r="73" spans="1:10" ht="15.75" x14ac:dyDescent="0.2">
      <c r="A73" s="39">
        <f>'Period 1'!A73</f>
        <v>0</v>
      </c>
      <c r="B73" s="93">
        <f>'Period 1'!B73</f>
        <v>0</v>
      </c>
      <c r="C73" s="93"/>
      <c r="D73" s="89">
        <f>'Period 1'!D73</f>
        <v>0</v>
      </c>
      <c r="E73" s="89"/>
      <c r="F73" s="95">
        <f>'Period 1'!F73</f>
        <v>0</v>
      </c>
      <c r="G73" s="95"/>
      <c r="H73" s="89">
        <f>'Period 1'!H73</f>
        <v>0</v>
      </c>
      <c r="I73" s="89"/>
      <c r="J73" s="11">
        <f t="shared" ref="J73:J79" si="5">SUM(B73,D73,H73)</f>
        <v>0</v>
      </c>
    </row>
    <row r="74" spans="1:10" ht="15.75" x14ac:dyDescent="0.2">
      <c r="A74" s="39">
        <f>'Period 1'!A74</f>
        <v>0</v>
      </c>
      <c r="B74" s="93">
        <f>'Period 1'!B74</f>
        <v>0</v>
      </c>
      <c r="C74" s="93"/>
      <c r="D74" s="89">
        <f>'Period 1'!D74</f>
        <v>0</v>
      </c>
      <c r="E74" s="89"/>
      <c r="F74" s="95">
        <f>'Period 1'!F74</f>
        <v>0</v>
      </c>
      <c r="G74" s="95"/>
      <c r="H74" s="89">
        <f>'Period 1'!H74</f>
        <v>0</v>
      </c>
      <c r="I74" s="89"/>
      <c r="J74" s="11">
        <f t="shared" si="5"/>
        <v>0</v>
      </c>
    </row>
    <row r="75" spans="1:10" ht="15.75" x14ac:dyDescent="0.2">
      <c r="A75" s="39">
        <f>'Period 1'!A75</f>
        <v>0</v>
      </c>
      <c r="B75" s="93">
        <f>'Period 1'!B75</f>
        <v>0</v>
      </c>
      <c r="C75" s="93"/>
      <c r="D75" s="89">
        <f>'Period 1'!D75</f>
        <v>0</v>
      </c>
      <c r="E75" s="89"/>
      <c r="F75" s="95">
        <f>'Period 1'!F75</f>
        <v>0</v>
      </c>
      <c r="G75" s="95"/>
      <c r="H75" s="89">
        <f>'Period 1'!H75</f>
        <v>0</v>
      </c>
      <c r="I75" s="89"/>
      <c r="J75" s="11">
        <f t="shared" si="5"/>
        <v>0</v>
      </c>
    </row>
    <row r="76" spans="1:10" ht="15.75" x14ac:dyDescent="0.2">
      <c r="A76" s="39">
        <f>'Period 1'!A76</f>
        <v>0</v>
      </c>
      <c r="B76" s="93">
        <f>'Period 1'!B76</f>
        <v>0</v>
      </c>
      <c r="C76" s="93"/>
      <c r="D76" s="89">
        <f>'Period 1'!D76</f>
        <v>0</v>
      </c>
      <c r="E76" s="89"/>
      <c r="F76" s="95">
        <f>'Period 1'!F76</f>
        <v>0</v>
      </c>
      <c r="G76" s="95"/>
      <c r="H76" s="89">
        <f>'Period 1'!H76</f>
        <v>0</v>
      </c>
      <c r="I76" s="89"/>
      <c r="J76" s="11">
        <f t="shared" si="5"/>
        <v>0</v>
      </c>
    </row>
    <row r="77" spans="1:10" ht="15.75" x14ac:dyDescent="0.2">
      <c r="A77" s="39">
        <f>'Period 1'!A77</f>
        <v>0</v>
      </c>
      <c r="B77" s="93">
        <f>'Period 1'!B77</f>
        <v>0</v>
      </c>
      <c r="C77" s="93"/>
      <c r="D77" s="89">
        <f>'Period 1'!D77</f>
        <v>0</v>
      </c>
      <c r="E77" s="89"/>
      <c r="F77" s="95">
        <f>'Period 1'!F77</f>
        <v>0</v>
      </c>
      <c r="G77" s="95"/>
      <c r="H77" s="89">
        <f>'Period 1'!H77</f>
        <v>0</v>
      </c>
      <c r="I77" s="89"/>
      <c r="J77" s="11">
        <f t="shared" si="5"/>
        <v>0</v>
      </c>
    </row>
    <row r="78" spans="1:10" ht="15.75" x14ac:dyDescent="0.2">
      <c r="A78" s="39">
        <f>'Period 1'!A78</f>
        <v>0</v>
      </c>
      <c r="B78" s="93">
        <f>'Period 1'!B78</f>
        <v>0</v>
      </c>
      <c r="C78" s="93"/>
      <c r="D78" s="89">
        <f>'Period 1'!D78</f>
        <v>0</v>
      </c>
      <c r="E78" s="89"/>
      <c r="F78" s="95">
        <f>'Period 1'!F78</f>
        <v>0</v>
      </c>
      <c r="G78" s="95"/>
      <c r="H78" s="89">
        <f>'Period 1'!H78</f>
        <v>0</v>
      </c>
      <c r="I78" s="89"/>
      <c r="J78" s="11">
        <f t="shared" si="5"/>
        <v>0</v>
      </c>
    </row>
    <row r="79" spans="1:10" ht="15.75" x14ac:dyDescent="0.2">
      <c r="A79" s="39">
        <f>'Period 1'!A79</f>
        <v>0</v>
      </c>
      <c r="B79" s="93">
        <f>'Period 1'!B79</f>
        <v>0</v>
      </c>
      <c r="C79" s="93"/>
      <c r="D79" s="89">
        <f>'Period 1'!D79</f>
        <v>0</v>
      </c>
      <c r="E79" s="89"/>
      <c r="F79" s="95">
        <f>'Period 1'!F79</f>
        <v>0</v>
      </c>
      <c r="G79" s="95"/>
      <c r="H79" s="89">
        <f>'Period 1'!H79</f>
        <v>0</v>
      </c>
      <c r="I79" s="89"/>
      <c r="J79" s="11">
        <f t="shared" si="5"/>
        <v>0</v>
      </c>
    </row>
    <row r="80" spans="1:10" ht="15.75" x14ac:dyDescent="0.2">
      <c r="A80" s="15" t="str">
        <f>'Period 1'!A80</f>
        <v>Total</v>
      </c>
      <c r="B80" s="85">
        <f>SUM(B72:C79)</f>
        <v>0</v>
      </c>
      <c r="C80" s="85"/>
      <c r="D80" s="85">
        <f>SUM(D72:E79)</f>
        <v>0</v>
      </c>
      <c r="E80" s="85"/>
      <c r="F80" s="92">
        <f>'Period 1'!F80</f>
        <v>0</v>
      </c>
      <c r="G80" s="92"/>
      <c r="H80" s="85">
        <f>SUM(H72:I79)</f>
        <v>0</v>
      </c>
      <c r="I80" s="85"/>
      <c r="J80" s="11">
        <f>SUM(J72:J79)</f>
        <v>0</v>
      </c>
    </row>
    <row r="81" spans="1:10" ht="15.75" x14ac:dyDescent="0.2">
      <c r="A81" s="86" t="str">
        <f>'Period 1'!A81</f>
        <v>EQUIPMENT NARRATIVE</v>
      </c>
      <c r="B81" s="87"/>
      <c r="C81" s="87"/>
      <c r="D81" s="87"/>
      <c r="E81" s="87"/>
      <c r="F81" s="87"/>
      <c r="G81" s="87"/>
      <c r="H81" s="87"/>
      <c r="I81" s="87"/>
      <c r="J81" s="88"/>
    </row>
    <row r="82" spans="1:10" ht="117" customHeight="1" x14ac:dyDescent="0.2">
      <c r="A82" s="61">
        <f>'Period 1'!A82</f>
        <v>0</v>
      </c>
      <c r="B82" s="61"/>
      <c r="C82" s="61"/>
      <c r="D82" s="61"/>
      <c r="E82" s="61"/>
      <c r="F82" s="61"/>
      <c r="G82" s="61"/>
      <c r="H82" s="61"/>
      <c r="I82" s="61"/>
      <c r="J82" s="61"/>
    </row>
    <row r="83" spans="1:10" ht="15.75" x14ac:dyDescent="0.2">
      <c r="A83" s="68" t="str">
        <f>'Period 1'!A83</f>
        <v>NON-PERSONAL SERVICES DETAIL WORKSHEET – SPACE/PROPERTY RENT</v>
      </c>
      <c r="B83" s="68"/>
      <c r="C83" s="68"/>
      <c r="D83" s="68"/>
      <c r="E83" s="68"/>
      <c r="F83" s="68"/>
      <c r="G83" s="68"/>
      <c r="H83" s="68"/>
      <c r="I83" s="68"/>
      <c r="J83" s="68"/>
    </row>
    <row r="84" spans="1:10" ht="31.5" x14ac:dyDescent="0.2">
      <c r="A84" s="17" t="str">
        <f>'Period 1'!A84</f>
        <v>SPACE/PROPERTY RENT: TYPE/DESCRIPTION</v>
      </c>
      <c r="B84" s="90" t="str">
        <f>'Period 1'!B84</f>
        <v>GRANT FUNDS</v>
      </c>
      <c r="C84" s="90"/>
      <c r="D84" s="90" t="str">
        <f>'Period 1'!D84</f>
        <v>MATCH FUNDS</v>
      </c>
      <c r="E84" s="90"/>
      <c r="F84" s="90" t="str">
        <f>'Period 1'!F84</f>
        <v>MATCH PERCENTAGE</v>
      </c>
      <c r="G84" s="90"/>
      <c r="H84" s="90" t="str">
        <f>'Period 1'!H84</f>
        <v>OTHER FUNDS</v>
      </c>
      <c r="I84" s="90"/>
      <c r="J84" s="18" t="str">
        <f>'Period 1'!J84</f>
        <v>TOTAL FUNDS</v>
      </c>
    </row>
    <row r="85" spans="1:10" ht="15.75" x14ac:dyDescent="0.2">
      <c r="A85" s="39">
        <f>'Period 1'!A85</f>
        <v>0</v>
      </c>
      <c r="B85" s="93">
        <f>'Period 1'!B85</f>
        <v>0</v>
      </c>
      <c r="C85" s="93"/>
      <c r="D85" s="89">
        <f>'Period 1'!D85</f>
        <v>0</v>
      </c>
      <c r="E85" s="89"/>
      <c r="F85" s="95">
        <f>'Period 1'!F85</f>
        <v>0</v>
      </c>
      <c r="G85" s="95"/>
      <c r="H85" s="89">
        <f>'Period 1'!H85</f>
        <v>0</v>
      </c>
      <c r="I85" s="89"/>
      <c r="J85" s="11">
        <f>SUM(B85,D85,H85)</f>
        <v>0</v>
      </c>
    </row>
    <row r="86" spans="1:10" ht="15.75" x14ac:dyDescent="0.2">
      <c r="A86" s="39">
        <f>'Period 1'!A86</f>
        <v>0</v>
      </c>
      <c r="B86" s="93">
        <f>'Period 1'!B86</f>
        <v>0</v>
      </c>
      <c r="C86" s="93"/>
      <c r="D86" s="89">
        <f>'Period 1'!D86</f>
        <v>0</v>
      </c>
      <c r="E86" s="89"/>
      <c r="F86" s="95">
        <f>'Period 1'!F86</f>
        <v>0</v>
      </c>
      <c r="G86" s="95"/>
      <c r="H86" s="89">
        <f>'Period 1'!H86</f>
        <v>0</v>
      </c>
      <c r="I86" s="89"/>
      <c r="J86" s="11">
        <f t="shared" ref="J86:J92" si="6">SUM(B86,D86,H86)</f>
        <v>0</v>
      </c>
    </row>
    <row r="87" spans="1:10" ht="15.75" x14ac:dyDescent="0.2">
      <c r="A87" s="39">
        <f>'Period 1'!A87</f>
        <v>0</v>
      </c>
      <c r="B87" s="93">
        <f>'Period 1'!B87</f>
        <v>0</v>
      </c>
      <c r="C87" s="93"/>
      <c r="D87" s="89">
        <f>'Period 1'!D87</f>
        <v>0</v>
      </c>
      <c r="E87" s="89"/>
      <c r="F87" s="95">
        <f>'Period 1'!F87</f>
        <v>0</v>
      </c>
      <c r="G87" s="95"/>
      <c r="H87" s="89">
        <f>'Period 1'!H87</f>
        <v>0</v>
      </c>
      <c r="I87" s="89"/>
      <c r="J87" s="11">
        <f t="shared" si="6"/>
        <v>0</v>
      </c>
    </row>
    <row r="88" spans="1:10" ht="15.75" x14ac:dyDescent="0.2">
      <c r="A88" s="39">
        <f>'Period 1'!A88</f>
        <v>0</v>
      </c>
      <c r="B88" s="93">
        <f>'Period 1'!B88</f>
        <v>0</v>
      </c>
      <c r="C88" s="93"/>
      <c r="D88" s="89">
        <f>'Period 1'!D88</f>
        <v>0</v>
      </c>
      <c r="E88" s="89"/>
      <c r="F88" s="95">
        <f>'Period 1'!F88</f>
        <v>0</v>
      </c>
      <c r="G88" s="95"/>
      <c r="H88" s="89">
        <f>'Period 1'!H88</f>
        <v>0</v>
      </c>
      <c r="I88" s="89"/>
      <c r="J88" s="11">
        <f t="shared" si="6"/>
        <v>0</v>
      </c>
    </row>
    <row r="89" spans="1:10" ht="15.75" x14ac:dyDescent="0.2">
      <c r="A89" s="39">
        <f>'Period 1'!A89</f>
        <v>0</v>
      </c>
      <c r="B89" s="93">
        <f>'Period 1'!B89</f>
        <v>0</v>
      </c>
      <c r="C89" s="93"/>
      <c r="D89" s="89">
        <f>'Period 1'!D89</f>
        <v>0</v>
      </c>
      <c r="E89" s="89"/>
      <c r="F89" s="95">
        <f>'Period 1'!F89</f>
        <v>0</v>
      </c>
      <c r="G89" s="95"/>
      <c r="H89" s="89">
        <f>'Period 1'!H89</f>
        <v>0</v>
      </c>
      <c r="I89" s="89"/>
      <c r="J89" s="11">
        <f t="shared" si="6"/>
        <v>0</v>
      </c>
    </row>
    <row r="90" spans="1:10" ht="15.75" x14ac:dyDescent="0.2">
      <c r="A90" s="39">
        <f>'Period 1'!A90</f>
        <v>0</v>
      </c>
      <c r="B90" s="93">
        <f>'Period 1'!B90</f>
        <v>0</v>
      </c>
      <c r="C90" s="93"/>
      <c r="D90" s="89">
        <f>'Period 1'!D90</f>
        <v>0</v>
      </c>
      <c r="E90" s="89"/>
      <c r="F90" s="95">
        <f>'Period 1'!F90</f>
        <v>0</v>
      </c>
      <c r="G90" s="95"/>
      <c r="H90" s="89">
        <f>'Period 1'!H90</f>
        <v>0</v>
      </c>
      <c r="I90" s="89"/>
      <c r="J90" s="11">
        <f t="shared" si="6"/>
        <v>0</v>
      </c>
    </row>
    <row r="91" spans="1:10" ht="15.75" x14ac:dyDescent="0.2">
      <c r="A91" s="39">
        <f>'Period 1'!A91</f>
        <v>0</v>
      </c>
      <c r="B91" s="93">
        <f>'Period 1'!B91</f>
        <v>0</v>
      </c>
      <c r="C91" s="93"/>
      <c r="D91" s="89">
        <f>'Period 1'!D91</f>
        <v>0</v>
      </c>
      <c r="E91" s="89"/>
      <c r="F91" s="95">
        <f>'Period 1'!F91</f>
        <v>0</v>
      </c>
      <c r="G91" s="95"/>
      <c r="H91" s="89">
        <f>'Period 1'!H91</f>
        <v>0</v>
      </c>
      <c r="I91" s="89"/>
      <c r="J91" s="11">
        <f t="shared" si="6"/>
        <v>0</v>
      </c>
    </row>
    <row r="92" spans="1:10" ht="15.75" x14ac:dyDescent="0.2">
      <c r="A92" s="39">
        <f>'Period 1'!A92</f>
        <v>0</v>
      </c>
      <c r="B92" s="93">
        <f>'Period 1'!B92</f>
        <v>0</v>
      </c>
      <c r="C92" s="93"/>
      <c r="D92" s="89">
        <f>'Period 1'!D92</f>
        <v>0</v>
      </c>
      <c r="E92" s="89"/>
      <c r="F92" s="95">
        <f>'Period 1'!F92</f>
        <v>0</v>
      </c>
      <c r="G92" s="95"/>
      <c r="H92" s="89">
        <f>'Period 1'!H92</f>
        <v>0</v>
      </c>
      <c r="I92" s="89"/>
      <c r="J92" s="11">
        <f t="shared" si="6"/>
        <v>0</v>
      </c>
    </row>
    <row r="93" spans="1:10" ht="15.75" x14ac:dyDescent="0.2">
      <c r="A93" s="15" t="str">
        <f>'Period 1'!A93</f>
        <v>Total</v>
      </c>
      <c r="B93" s="85">
        <f>SUM(B85:C92)</f>
        <v>0</v>
      </c>
      <c r="C93" s="85"/>
      <c r="D93" s="85">
        <f>SUM(D85:E92)</f>
        <v>0</v>
      </c>
      <c r="E93" s="85"/>
      <c r="F93" s="92">
        <f>'Period 1'!F93</f>
        <v>0</v>
      </c>
      <c r="G93" s="92"/>
      <c r="H93" s="85">
        <f>SUM(H85:I92)</f>
        <v>0</v>
      </c>
      <c r="I93" s="85"/>
      <c r="J93" s="11">
        <f>SUM(J85:J92)</f>
        <v>0</v>
      </c>
    </row>
    <row r="94" spans="1:10" ht="15.75" x14ac:dyDescent="0.2">
      <c r="A94" s="82" t="str">
        <f>'Period 1'!A94</f>
        <v>SPACE/PROPERTY RENT NARRATIVE</v>
      </c>
      <c r="B94" s="83"/>
      <c r="C94" s="83"/>
      <c r="D94" s="83"/>
      <c r="E94" s="83"/>
      <c r="F94" s="83"/>
      <c r="G94" s="83"/>
      <c r="H94" s="83"/>
      <c r="I94" s="83"/>
      <c r="J94" s="84"/>
    </row>
    <row r="95" spans="1:10" ht="117" customHeight="1" x14ac:dyDescent="0.2">
      <c r="A95" s="61">
        <f>'Period 1'!A95</f>
        <v>0</v>
      </c>
      <c r="B95" s="61"/>
      <c r="C95" s="61"/>
      <c r="D95" s="61"/>
      <c r="E95" s="61"/>
      <c r="F95" s="61"/>
      <c r="G95" s="61"/>
      <c r="H95" s="61"/>
      <c r="I95" s="61"/>
      <c r="J95" s="61"/>
    </row>
    <row r="96" spans="1:10" ht="15.75" x14ac:dyDescent="0.2">
      <c r="A96" s="68" t="str">
        <f>'Period 1'!A96</f>
        <v>NON-PERSONAL SERVICES DETAIL WORKSHEET – SPACE/PROPERTY OWN</v>
      </c>
      <c r="B96" s="68"/>
      <c r="C96" s="68"/>
      <c r="D96" s="68"/>
      <c r="E96" s="68"/>
      <c r="F96" s="68"/>
      <c r="G96" s="68"/>
      <c r="H96" s="68"/>
      <c r="I96" s="68"/>
      <c r="J96" s="68"/>
    </row>
    <row r="97" spans="1:10" ht="31.5" x14ac:dyDescent="0.2">
      <c r="A97" s="17" t="str">
        <f>'Period 1'!A97</f>
        <v>SPACE/PROPERTY OWN: TYPE/DESCRIPTION</v>
      </c>
      <c r="B97" s="97" t="str">
        <f>'Period 1'!B97</f>
        <v>GRANT FUNDS</v>
      </c>
      <c r="C97" s="97"/>
      <c r="D97" s="97" t="str">
        <f>'Period 1'!D97</f>
        <v>MATCH FUNDS</v>
      </c>
      <c r="E97" s="97"/>
      <c r="F97" s="97" t="str">
        <f>'Period 1'!F97</f>
        <v>MATCH PERCENTAGE</v>
      </c>
      <c r="G97" s="97"/>
      <c r="H97" s="97" t="str">
        <f>'Period 1'!H97</f>
        <v>OTHER FUNDS</v>
      </c>
      <c r="I97" s="97"/>
      <c r="J97" s="18" t="str">
        <f>'Period 1'!J97</f>
        <v>TOTAL FUNDS</v>
      </c>
    </row>
    <row r="98" spans="1:10" ht="15.75" x14ac:dyDescent="0.2">
      <c r="A98" s="39">
        <f>'Period 1'!A98</f>
        <v>0</v>
      </c>
      <c r="B98" s="98">
        <f>'Period 1'!B98</f>
        <v>0</v>
      </c>
      <c r="C98" s="98"/>
      <c r="D98" s="89">
        <f>'Period 1'!D98</f>
        <v>0</v>
      </c>
      <c r="E98" s="89"/>
      <c r="F98" s="95">
        <f>'Period 1'!F98</f>
        <v>0</v>
      </c>
      <c r="G98" s="95"/>
      <c r="H98" s="89">
        <f>'Period 1'!H98</f>
        <v>0</v>
      </c>
      <c r="I98" s="89"/>
      <c r="J98" s="11">
        <f>SUM(B98,D98,H98)</f>
        <v>0</v>
      </c>
    </row>
    <row r="99" spans="1:10" ht="15.75" x14ac:dyDescent="0.2">
      <c r="A99" s="39">
        <f>'Period 1'!A99</f>
        <v>0</v>
      </c>
      <c r="B99" s="98">
        <f>'Period 1'!B99</f>
        <v>0</v>
      </c>
      <c r="C99" s="98"/>
      <c r="D99" s="89">
        <f>'Period 1'!D99</f>
        <v>0</v>
      </c>
      <c r="E99" s="89"/>
      <c r="F99" s="95">
        <f>'Period 1'!F99</f>
        <v>0</v>
      </c>
      <c r="G99" s="95"/>
      <c r="H99" s="89">
        <f>'Period 1'!H99</f>
        <v>0</v>
      </c>
      <c r="I99" s="89"/>
      <c r="J99" s="11">
        <f t="shared" ref="J99:J105" si="7">SUM(B99,D99,H99)</f>
        <v>0</v>
      </c>
    </row>
    <row r="100" spans="1:10" ht="15.75" x14ac:dyDescent="0.2">
      <c r="A100" s="39">
        <f>'Period 1'!A100</f>
        <v>0</v>
      </c>
      <c r="B100" s="98">
        <f>'Period 1'!B100</f>
        <v>0</v>
      </c>
      <c r="C100" s="98"/>
      <c r="D100" s="89">
        <f>'Period 1'!D100</f>
        <v>0</v>
      </c>
      <c r="E100" s="89"/>
      <c r="F100" s="95">
        <f>'Period 1'!F100</f>
        <v>0</v>
      </c>
      <c r="G100" s="95"/>
      <c r="H100" s="89">
        <f>'Period 1'!H100</f>
        <v>0</v>
      </c>
      <c r="I100" s="89"/>
      <c r="J100" s="11">
        <f t="shared" si="7"/>
        <v>0</v>
      </c>
    </row>
    <row r="101" spans="1:10" ht="15.75" x14ac:dyDescent="0.2">
      <c r="A101" s="39">
        <f>'Period 1'!A101</f>
        <v>0</v>
      </c>
      <c r="B101" s="98">
        <f>'Period 1'!B101</f>
        <v>0</v>
      </c>
      <c r="C101" s="98"/>
      <c r="D101" s="89">
        <f>'Period 1'!D101</f>
        <v>0</v>
      </c>
      <c r="E101" s="89"/>
      <c r="F101" s="95">
        <f>'Period 1'!F101</f>
        <v>0</v>
      </c>
      <c r="G101" s="95"/>
      <c r="H101" s="89">
        <f>'Period 1'!H101</f>
        <v>0</v>
      </c>
      <c r="I101" s="89"/>
      <c r="J101" s="11">
        <f t="shared" si="7"/>
        <v>0</v>
      </c>
    </row>
    <row r="102" spans="1:10" ht="15.75" x14ac:dyDescent="0.2">
      <c r="A102" s="39">
        <f>'Period 1'!A102</f>
        <v>0</v>
      </c>
      <c r="B102" s="98">
        <f>'Period 1'!B102</f>
        <v>0</v>
      </c>
      <c r="C102" s="98"/>
      <c r="D102" s="89">
        <f>'Period 1'!D102</f>
        <v>0</v>
      </c>
      <c r="E102" s="89"/>
      <c r="F102" s="95">
        <f>'Period 1'!F102</f>
        <v>0</v>
      </c>
      <c r="G102" s="95"/>
      <c r="H102" s="89">
        <f>'Period 1'!H102</f>
        <v>0</v>
      </c>
      <c r="I102" s="89"/>
      <c r="J102" s="11">
        <f t="shared" si="7"/>
        <v>0</v>
      </c>
    </row>
    <row r="103" spans="1:10" ht="15.75" x14ac:dyDescent="0.2">
      <c r="A103" s="39">
        <f>'Period 1'!A103</f>
        <v>0</v>
      </c>
      <c r="B103" s="98">
        <f>'Period 1'!B103</f>
        <v>0</v>
      </c>
      <c r="C103" s="98"/>
      <c r="D103" s="89">
        <f>'Period 1'!D103</f>
        <v>0</v>
      </c>
      <c r="E103" s="89"/>
      <c r="F103" s="95">
        <f>'Period 1'!F103</f>
        <v>0</v>
      </c>
      <c r="G103" s="95"/>
      <c r="H103" s="89">
        <f>'Period 1'!H103</f>
        <v>0</v>
      </c>
      <c r="I103" s="89"/>
      <c r="J103" s="11">
        <f t="shared" si="7"/>
        <v>0</v>
      </c>
    </row>
    <row r="104" spans="1:10" ht="15.75" x14ac:dyDescent="0.2">
      <c r="A104" s="39">
        <f>'Period 1'!A104</f>
        <v>0</v>
      </c>
      <c r="B104" s="98">
        <f>'Period 1'!B104</f>
        <v>0</v>
      </c>
      <c r="C104" s="98"/>
      <c r="D104" s="89">
        <f>'Period 1'!D104</f>
        <v>0</v>
      </c>
      <c r="E104" s="89"/>
      <c r="F104" s="95">
        <f>'Period 1'!F104</f>
        <v>0</v>
      </c>
      <c r="G104" s="95"/>
      <c r="H104" s="89">
        <f>'Period 1'!H104</f>
        <v>0</v>
      </c>
      <c r="I104" s="89"/>
      <c r="J104" s="11">
        <f t="shared" si="7"/>
        <v>0</v>
      </c>
    </row>
    <row r="105" spans="1:10" ht="15.75" x14ac:dyDescent="0.2">
      <c r="A105" s="39">
        <f>'Period 1'!A105</f>
        <v>0</v>
      </c>
      <c r="B105" s="98">
        <f>'Period 1'!B105</f>
        <v>0</v>
      </c>
      <c r="C105" s="98"/>
      <c r="D105" s="89">
        <f>'Period 1'!D105</f>
        <v>0</v>
      </c>
      <c r="E105" s="89"/>
      <c r="F105" s="95">
        <f>'Period 1'!F105</f>
        <v>0</v>
      </c>
      <c r="G105" s="95"/>
      <c r="H105" s="89">
        <f>'Period 1'!H105</f>
        <v>0</v>
      </c>
      <c r="I105" s="89"/>
      <c r="J105" s="11">
        <f t="shared" si="7"/>
        <v>0</v>
      </c>
    </row>
    <row r="106" spans="1:10" ht="15.75" x14ac:dyDescent="0.2">
      <c r="A106" s="15" t="str">
        <f>'Period 1'!A106</f>
        <v>Total</v>
      </c>
      <c r="B106" s="122">
        <f>SUM(B98:C105)</f>
        <v>0</v>
      </c>
      <c r="C106" s="122"/>
      <c r="D106" s="122">
        <f>SUM(D98:E105)</f>
        <v>0</v>
      </c>
      <c r="E106" s="122"/>
      <c r="F106" s="92">
        <f>'Period 1'!F106</f>
        <v>0</v>
      </c>
      <c r="G106" s="92"/>
      <c r="H106" s="123">
        <f>SUM(H98:I105)</f>
        <v>0</v>
      </c>
      <c r="I106" s="123"/>
      <c r="J106" s="11">
        <f>SUM(J98:J105)</f>
        <v>0</v>
      </c>
    </row>
    <row r="107" spans="1:10" ht="15.75" x14ac:dyDescent="0.2">
      <c r="A107" s="96" t="str">
        <f>'Period 1'!A107</f>
        <v>SPACE/PROPERTY OWN NARRATIVE</v>
      </c>
      <c r="B107" s="96"/>
      <c r="C107" s="96"/>
      <c r="D107" s="96"/>
      <c r="E107" s="96"/>
      <c r="F107" s="96"/>
      <c r="G107" s="96"/>
      <c r="H107" s="96"/>
      <c r="I107" s="96"/>
      <c r="J107" s="96"/>
    </row>
    <row r="108" spans="1:10" ht="117" customHeight="1" x14ac:dyDescent="0.2">
      <c r="A108" s="61">
        <f>'Period 1'!A108</f>
        <v>0</v>
      </c>
      <c r="B108" s="61"/>
      <c r="C108" s="61"/>
      <c r="D108" s="61"/>
      <c r="E108" s="61"/>
      <c r="F108" s="61"/>
      <c r="G108" s="61"/>
      <c r="H108" s="61"/>
      <c r="I108" s="61"/>
      <c r="J108" s="61"/>
    </row>
    <row r="109" spans="1:10" ht="15.75" x14ac:dyDescent="0.2">
      <c r="A109" s="68" t="str">
        <f>'Period 1'!A109</f>
        <v>NON-PERSONAL SERVICES DETAIL WORKSHEET – UTILITY EXPENSES</v>
      </c>
      <c r="B109" s="68"/>
      <c r="C109" s="68"/>
      <c r="D109" s="68"/>
      <c r="E109" s="68"/>
      <c r="F109" s="68"/>
      <c r="G109" s="68"/>
      <c r="H109" s="68"/>
      <c r="I109" s="68"/>
      <c r="J109" s="68"/>
    </row>
    <row r="110" spans="1:10" ht="31.5" x14ac:dyDescent="0.2">
      <c r="A110" s="17" t="str">
        <f>'Period 1'!A110</f>
        <v>UTILITY EXPENSES: TYPE/DESCRIPTION</v>
      </c>
      <c r="B110" s="97" t="str">
        <f>'Period 1'!B110</f>
        <v>GRANT FUNDS</v>
      </c>
      <c r="C110" s="97"/>
      <c r="D110" s="97" t="str">
        <f>'Period 1'!D110</f>
        <v>MATCH FUNDS</v>
      </c>
      <c r="E110" s="97"/>
      <c r="F110" s="97" t="str">
        <f>'Period 1'!F110</f>
        <v>MATCH PERCENTAGE</v>
      </c>
      <c r="G110" s="97"/>
      <c r="H110" s="97" t="str">
        <f>'Period 1'!H110</f>
        <v>OTHER FUNDS</v>
      </c>
      <c r="I110" s="97"/>
      <c r="J110" s="18" t="str">
        <f>'Period 1'!J110</f>
        <v>TOTAL FUNDS</v>
      </c>
    </row>
    <row r="111" spans="1:10" ht="15.75" x14ac:dyDescent="0.2">
      <c r="A111" s="39">
        <f>'Period 1'!A111</f>
        <v>0</v>
      </c>
      <c r="B111" s="98">
        <f>'Period 1'!B111</f>
        <v>0</v>
      </c>
      <c r="C111" s="98"/>
      <c r="D111" s="89">
        <f>'Period 1'!D111</f>
        <v>0</v>
      </c>
      <c r="E111" s="89"/>
      <c r="F111" s="95">
        <f>'Period 1'!F111</f>
        <v>0</v>
      </c>
      <c r="G111" s="95"/>
      <c r="H111" s="89">
        <f>'Period 1'!H111</f>
        <v>0</v>
      </c>
      <c r="I111" s="89"/>
      <c r="J111" s="11">
        <f>SUM(B111,D111,H111)</f>
        <v>0</v>
      </c>
    </row>
    <row r="112" spans="1:10" ht="15.75" x14ac:dyDescent="0.2">
      <c r="A112" s="39">
        <f>'Period 1'!A112</f>
        <v>0</v>
      </c>
      <c r="B112" s="98">
        <f>'Period 1'!B112</f>
        <v>0</v>
      </c>
      <c r="C112" s="98"/>
      <c r="D112" s="89">
        <f>'Period 1'!D112</f>
        <v>0</v>
      </c>
      <c r="E112" s="89"/>
      <c r="F112" s="95">
        <f>'Period 1'!F112</f>
        <v>0</v>
      </c>
      <c r="G112" s="95"/>
      <c r="H112" s="89">
        <f>'Period 1'!H112</f>
        <v>0</v>
      </c>
      <c r="I112" s="89"/>
      <c r="J112" s="11">
        <f t="shared" ref="J112:J118" si="8">SUM(B112,D112,H112)</f>
        <v>0</v>
      </c>
    </row>
    <row r="113" spans="1:10" ht="15.75" x14ac:dyDescent="0.2">
      <c r="A113" s="39">
        <f>'Period 1'!A113</f>
        <v>0</v>
      </c>
      <c r="B113" s="98">
        <f>'Period 1'!B113</f>
        <v>0</v>
      </c>
      <c r="C113" s="98"/>
      <c r="D113" s="89">
        <f>'Period 1'!D113</f>
        <v>0</v>
      </c>
      <c r="E113" s="89"/>
      <c r="F113" s="95">
        <f>'Period 1'!F113</f>
        <v>0</v>
      </c>
      <c r="G113" s="95"/>
      <c r="H113" s="89">
        <f>'Period 1'!H113</f>
        <v>0</v>
      </c>
      <c r="I113" s="89"/>
      <c r="J113" s="11">
        <f t="shared" si="8"/>
        <v>0</v>
      </c>
    </row>
    <row r="114" spans="1:10" ht="15.75" x14ac:dyDescent="0.2">
      <c r="A114" s="39">
        <f>'Period 1'!A114</f>
        <v>0</v>
      </c>
      <c r="B114" s="98">
        <f>'Period 1'!B114</f>
        <v>0</v>
      </c>
      <c r="C114" s="98"/>
      <c r="D114" s="89">
        <f>'Period 1'!D114</f>
        <v>0</v>
      </c>
      <c r="E114" s="89"/>
      <c r="F114" s="95">
        <f>'Period 1'!F114</f>
        <v>0</v>
      </c>
      <c r="G114" s="95"/>
      <c r="H114" s="89">
        <f>'Period 1'!H114</f>
        <v>0</v>
      </c>
      <c r="I114" s="89"/>
      <c r="J114" s="11">
        <f t="shared" si="8"/>
        <v>0</v>
      </c>
    </row>
    <row r="115" spans="1:10" ht="15.75" x14ac:dyDescent="0.2">
      <c r="A115" s="39">
        <f>'Period 1'!A115</f>
        <v>0</v>
      </c>
      <c r="B115" s="98">
        <f>'Period 1'!B115</f>
        <v>0</v>
      </c>
      <c r="C115" s="98"/>
      <c r="D115" s="89">
        <f>'Period 1'!D115</f>
        <v>0</v>
      </c>
      <c r="E115" s="89"/>
      <c r="F115" s="95">
        <f>'Period 1'!F115</f>
        <v>0</v>
      </c>
      <c r="G115" s="95"/>
      <c r="H115" s="89">
        <f>'Period 1'!H115</f>
        <v>0</v>
      </c>
      <c r="I115" s="89"/>
      <c r="J115" s="11">
        <f t="shared" si="8"/>
        <v>0</v>
      </c>
    </row>
    <row r="116" spans="1:10" ht="15.75" x14ac:dyDescent="0.2">
      <c r="A116" s="39">
        <f>'Period 1'!A116</f>
        <v>0</v>
      </c>
      <c r="B116" s="98">
        <f>'Period 1'!B116</f>
        <v>0</v>
      </c>
      <c r="C116" s="98"/>
      <c r="D116" s="89">
        <f>'Period 1'!D116</f>
        <v>0</v>
      </c>
      <c r="E116" s="89"/>
      <c r="F116" s="95">
        <f>'Period 1'!F116</f>
        <v>0</v>
      </c>
      <c r="G116" s="95"/>
      <c r="H116" s="89">
        <f>'Period 1'!H116</f>
        <v>0</v>
      </c>
      <c r="I116" s="89"/>
      <c r="J116" s="11">
        <f t="shared" si="8"/>
        <v>0</v>
      </c>
    </row>
    <row r="117" spans="1:10" ht="15.75" x14ac:dyDescent="0.2">
      <c r="A117" s="39">
        <f>'Period 1'!A117</f>
        <v>0</v>
      </c>
      <c r="B117" s="98">
        <f>'Period 1'!B117</f>
        <v>0</v>
      </c>
      <c r="C117" s="98"/>
      <c r="D117" s="89">
        <f>'Period 1'!D117</f>
        <v>0</v>
      </c>
      <c r="E117" s="89"/>
      <c r="F117" s="95">
        <f>'Period 1'!F117</f>
        <v>0</v>
      </c>
      <c r="G117" s="95"/>
      <c r="H117" s="89">
        <f>'Period 1'!H117</f>
        <v>0</v>
      </c>
      <c r="I117" s="89"/>
      <c r="J117" s="11">
        <f t="shared" si="8"/>
        <v>0</v>
      </c>
    </row>
    <row r="118" spans="1:10" ht="15.75" x14ac:dyDescent="0.2">
      <c r="A118" s="39">
        <f>'Period 1'!A118</f>
        <v>0</v>
      </c>
      <c r="B118" s="98">
        <f>'Period 1'!B118</f>
        <v>0</v>
      </c>
      <c r="C118" s="98"/>
      <c r="D118" s="89">
        <f>'Period 1'!D118</f>
        <v>0</v>
      </c>
      <c r="E118" s="89"/>
      <c r="F118" s="95">
        <f>'Period 1'!F118</f>
        <v>0</v>
      </c>
      <c r="G118" s="95"/>
      <c r="H118" s="89">
        <f>'Period 1'!H118</f>
        <v>0</v>
      </c>
      <c r="I118" s="89"/>
      <c r="J118" s="11">
        <f t="shared" si="8"/>
        <v>0</v>
      </c>
    </row>
    <row r="119" spans="1:10" ht="15.75" x14ac:dyDescent="0.2">
      <c r="A119" s="15" t="str">
        <f>'Period 1'!A119</f>
        <v>Total</v>
      </c>
      <c r="B119" s="85">
        <f>SUM(B111:C118)</f>
        <v>0</v>
      </c>
      <c r="C119" s="85"/>
      <c r="D119" s="85">
        <f>SUM(D111:E118)</f>
        <v>0</v>
      </c>
      <c r="E119" s="85"/>
      <c r="F119" s="92">
        <f>'Period 1'!F119</f>
        <v>0</v>
      </c>
      <c r="G119" s="92"/>
      <c r="H119" s="85">
        <f>SUM(H111:I118)</f>
        <v>0</v>
      </c>
      <c r="I119" s="85"/>
      <c r="J119" s="11">
        <f>SUM(J111:J118)</f>
        <v>0</v>
      </c>
    </row>
    <row r="120" spans="1:10" ht="15.75" x14ac:dyDescent="0.2">
      <c r="A120" s="96" t="str">
        <f>'Period 1'!A120</f>
        <v>UTILITY EXPENSES NARRATIVE</v>
      </c>
      <c r="B120" s="96"/>
      <c r="C120" s="96"/>
      <c r="D120" s="96"/>
      <c r="E120" s="96"/>
      <c r="F120" s="96"/>
      <c r="G120" s="96"/>
      <c r="H120" s="96"/>
      <c r="I120" s="96"/>
      <c r="J120" s="96"/>
    </row>
    <row r="121" spans="1:10" ht="117" customHeight="1" x14ac:dyDescent="0.2">
      <c r="A121" s="61">
        <f>'Period 1'!A121</f>
        <v>0</v>
      </c>
      <c r="B121" s="61"/>
      <c r="C121" s="61"/>
      <c r="D121" s="61"/>
      <c r="E121" s="61"/>
      <c r="F121" s="61"/>
      <c r="G121" s="61"/>
      <c r="H121" s="61"/>
      <c r="I121" s="61"/>
      <c r="J121" s="61"/>
    </row>
    <row r="122" spans="1:10" ht="15.75" x14ac:dyDescent="0.2">
      <c r="A122" s="68" t="str">
        <f>'Period 1'!A122</f>
        <v>NON-PERSONAL SERVICES DETAIL WORKSHEET – OPERATING EXPENSES</v>
      </c>
      <c r="B122" s="68"/>
      <c r="C122" s="68"/>
      <c r="D122" s="68"/>
      <c r="E122" s="68"/>
      <c r="F122" s="68"/>
      <c r="G122" s="68"/>
      <c r="H122" s="68"/>
      <c r="I122" s="68"/>
      <c r="J122" s="68"/>
    </row>
    <row r="123" spans="1:10" ht="31.5" x14ac:dyDescent="0.2">
      <c r="A123" s="17" t="str">
        <f>'Period 1'!A123</f>
        <v>OPERATING EXPENSES: TYPE/DESCRIPTION</v>
      </c>
      <c r="B123" s="97" t="str">
        <f>'Period 1'!B123</f>
        <v>GRANT FUNDS</v>
      </c>
      <c r="C123" s="97"/>
      <c r="D123" s="97" t="str">
        <f>'Period 1'!D123</f>
        <v>MATCH FUNDS</v>
      </c>
      <c r="E123" s="97"/>
      <c r="F123" s="97" t="str">
        <f>'Period 1'!F123</f>
        <v>MATCH PERCENTAGE</v>
      </c>
      <c r="G123" s="97"/>
      <c r="H123" s="97" t="str">
        <f>'Period 1'!H123</f>
        <v>OTHER FUNDS</v>
      </c>
      <c r="I123" s="97"/>
      <c r="J123" s="18" t="str">
        <f>'Period 1'!J123</f>
        <v>TOTAL FUNDS</v>
      </c>
    </row>
    <row r="124" spans="1:10" ht="15.75" x14ac:dyDescent="0.2">
      <c r="A124" s="39">
        <f>'Period 1'!A124</f>
        <v>0</v>
      </c>
      <c r="B124" s="98">
        <f>'Period 1'!B124</f>
        <v>0</v>
      </c>
      <c r="C124" s="98"/>
      <c r="D124" s="89">
        <f>'Period 1'!D124</f>
        <v>0</v>
      </c>
      <c r="E124" s="89"/>
      <c r="F124" s="95">
        <f>'Period 1'!F124</f>
        <v>0</v>
      </c>
      <c r="G124" s="95"/>
      <c r="H124" s="89">
        <f>'Period 1'!H124</f>
        <v>0</v>
      </c>
      <c r="I124" s="89"/>
      <c r="J124" s="11">
        <f>SUM(B124,D124,H124)</f>
        <v>0</v>
      </c>
    </row>
    <row r="125" spans="1:10" ht="15.75" x14ac:dyDescent="0.2">
      <c r="A125" s="39">
        <f>'Period 1'!A125</f>
        <v>0</v>
      </c>
      <c r="B125" s="98">
        <f>'Period 1'!B125</f>
        <v>0</v>
      </c>
      <c r="C125" s="98"/>
      <c r="D125" s="89">
        <f>'Period 1'!D125</f>
        <v>0</v>
      </c>
      <c r="E125" s="89"/>
      <c r="F125" s="95">
        <f>'Period 1'!F125</f>
        <v>0</v>
      </c>
      <c r="G125" s="95"/>
      <c r="H125" s="89">
        <f>'Period 1'!H125</f>
        <v>0</v>
      </c>
      <c r="I125" s="89"/>
      <c r="J125" s="11">
        <f t="shared" ref="J125:J131" si="9">SUM(B125,D125,H125)</f>
        <v>0</v>
      </c>
    </row>
    <row r="126" spans="1:10" ht="15.75" x14ac:dyDescent="0.2">
      <c r="A126" s="39">
        <f>'Period 1'!A126</f>
        <v>0</v>
      </c>
      <c r="B126" s="98">
        <f>'Period 1'!B126</f>
        <v>0</v>
      </c>
      <c r="C126" s="98"/>
      <c r="D126" s="89">
        <f>'Period 1'!D126</f>
        <v>0</v>
      </c>
      <c r="E126" s="89"/>
      <c r="F126" s="95">
        <f>'Period 1'!F126</f>
        <v>0</v>
      </c>
      <c r="G126" s="95"/>
      <c r="H126" s="89">
        <f>'Period 1'!H126</f>
        <v>0</v>
      </c>
      <c r="I126" s="89"/>
      <c r="J126" s="11">
        <f t="shared" si="9"/>
        <v>0</v>
      </c>
    </row>
    <row r="127" spans="1:10" ht="15.75" x14ac:dyDescent="0.2">
      <c r="A127" s="39">
        <f>'Period 1'!A127</f>
        <v>0</v>
      </c>
      <c r="B127" s="98">
        <f>'Period 1'!B127</f>
        <v>0</v>
      </c>
      <c r="C127" s="98"/>
      <c r="D127" s="89">
        <f>'Period 1'!D127</f>
        <v>0</v>
      </c>
      <c r="E127" s="89"/>
      <c r="F127" s="95">
        <f>'Period 1'!F127</f>
        <v>0</v>
      </c>
      <c r="G127" s="95"/>
      <c r="H127" s="89">
        <f>'Period 1'!H127</f>
        <v>0</v>
      </c>
      <c r="I127" s="89"/>
      <c r="J127" s="11">
        <f t="shared" si="9"/>
        <v>0</v>
      </c>
    </row>
    <row r="128" spans="1:10" ht="15.75" x14ac:dyDescent="0.2">
      <c r="A128" s="39">
        <f>'Period 1'!A128</f>
        <v>0</v>
      </c>
      <c r="B128" s="98">
        <f>'Period 1'!B128</f>
        <v>0</v>
      </c>
      <c r="C128" s="98"/>
      <c r="D128" s="89">
        <f>'Period 1'!D128</f>
        <v>0</v>
      </c>
      <c r="E128" s="89"/>
      <c r="F128" s="95">
        <f>'Period 1'!F128</f>
        <v>0</v>
      </c>
      <c r="G128" s="95"/>
      <c r="H128" s="89">
        <f>'Period 1'!H128</f>
        <v>0</v>
      </c>
      <c r="I128" s="89"/>
      <c r="J128" s="11">
        <f t="shared" si="9"/>
        <v>0</v>
      </c>
    </row>
    <row r="129" spans="1:10" ht="15.75" x14ac:dyDescent="0.2">
      <c r="A129" s="39">
        <f>'Period 1'!A129</f>
        <v>0</v>
      </c>
      <c r="B129" s="98">
        <f>'Period 1'!B129</f>
        <v>0</v>
      </c>
      <c r="C129" s="98"/>
      <c r="D129" s="89">
        <f>'Period 1'!D129</f>
        <v>0</v>
      </c>
      <c r="E129" s="89"/>
      <c r="F129" s="95">
        <f>'Period 1'!F129</f>
        <v>0</v>
      </c>
      <c r="G129" s="95"/>
      <c r="H129" s="89">
        <f>'Period 1'!H129</f>
        <v>0</v>
      </c>
      <c r="I129" s="89"/>
      <c r="J129" s="11">
        <f t="shared" si="9"/>
        <v>0</v>
      </c>
    </row>
    <row r="130" spans="1:10" ht="15.75" x14ac:dyDescent="0.2">
      <c r="A130" s="39">
        <f>'Period 1'!A130</f>
        <v>0</v>
      </c>
      <c r="B130" s="98">
        <f>'Period 1'!B130</f>
        <v>0</v>
      </c>
      <c r="C130" s="98"/>
      <c r="D130" s="89">
        <f>'Period 1'!D130</f>
        <v>0</v>
      </c>
      <c r="E130" s="89"/>
      <c r="F130" s="95">
        <f>'Period 1'!F130</f>
        <v>0</v>
      </c>
      <c r="G130" s="95"/>
      <c r="H130" s="89">
        <f>'Period 1'!H130</f>
        <v>0</v>
      </c>
      <c r="I130" s="89"/>
      <c r="J130" s="11">
        <f t="shared" si="9"/>
        <v>0</v>
      </c>
    </row>
    <row r="131" spans="1:10" ht="15.75" x14ac:dyDescent="0.2">
      <c r="A131" s="39">
        <f>'Period 1'!A131</f>
        <v>0</v>
      </c>
      <c r="B131" s="98">
        <f>'Period 1'!B131</f>
        <v>0</v>
      </c>
      <c r="C131" s="98"/>
      <c r="D131" s="89">
        <f>'Period 1'!D131</f>
        <v>0</v>
      </c>
      <c r="E131" s="89"/>
      <c r="F131" s="95">
        <f>'Period 1'!F131</f>
        <v>0</v>
      </c>
      <c r="G131" s="95"/>
      <c r="H131" s="89">
        <f>'Period 1'!H131</f>
        <v>0</v>
      </c>
      <c r="I131" s="89"/>
      <c r="J131" s="11">
        <f t="shared" si="9"/>
        <v>0</v>
      </c>
    </row>
    <row r="132" spans="1:10" ht="15.75" x14ac:dyDescent="0.2">
      <c r="A132" s="15" t="str">
        <f>'Period 1'!A132</f>
        <v>Total</v>
      </c>
      <c r="B132" s="85">
        <f>SUM(B124:C131)</f>
        <v>0</v>
      </c>
      <c r="C132" s="85"/>
      <c r="D132" s="85">
        <f>SUM(D124:E131)</f>
        <v>0</v>
      </c>
      <c r="E132" s="85"/>
      <c r="F132" s="92">
        <f>'Period 1'!F132</f>
        <v>0</v>
      </c>
      <c r="G132" s="92"/>
      <c r="H132" s="85">
        <f>SUM(H124:I131)</f>
        <v>0</v>
      </c>
      <c r="I132" s="85"/>
      <c r="J132" s="11">
        <f>SUM(J124:J131)</f>
        <v>0</v>
      </c>
    </row>
    <row r="133" spans="1:10" ht="15.75" x14ac:dyDescent="0.2">
      <c r="A133" s="82" t="str">
        <f>'Period 1'!A133</f>
        <v>OPERATING EXPENSES NARRATIVE</v>
      </c>
      <c r="B133" s="83"/>
      <c r="C133" s="83"/>
      <c r="D133" s="83"/>
      <c r="E133" s="83"/>
      <c r="F133" s="83"/>
      <c r="G133" s="83"/>
      <c r="H133" s="83"/>
      <c r="I133" s="83"/>
      <c r="J133" s="84"/>
    </row>
    <row r="134" spans="1:10" ht="117" customHeight="1" x14ac:dyDescent="0.2">
      <c r="A134" s="61">
        <f>'Period 1'!A134</f>
        <v>0</v>
      </c>
      <c r="B134" s="61"/>
      <c r="C134" s="61"/>
      <c r="D134" s="61"/>
      <c r="E134" s="61"/>
      <c r="F134" s="61"/>
      <c r="G134" s="61"/>
      <c r="H134" s="61"/>
      <c r="I134" s="61"/>
      <c r="J134" s="61"/>
    </row>
    <row r="135" spans="1:10" ht="15.75" x14ac:dyDescent="0.2">
      <c r="A135" s="68" t="str">
        <f>'Period 1'!A135</f>
        <v>NON-PERSONAL SERVICES DETAIL WORKSHEET – OTHER EXPENSES</v>
      </c>
      <c r="B135" s="68"/>
      <c r="C135" s="68"/>
      <c r="D135" s="68"/>
      <c r="E135" s="68"/>
      <c r="F135" s="68"/>
      <c r="G135" s="68"/>
      <c r="H135" s="68"/>
      <c r="I135" s="68"/>
      <c r="J135" s="68"/>
    </row>
    <row r="136" spans="1:10" ht="31.5" x14ac:dyDescent="0.2">
      <c r="A136" s="21" t="str">
        <f>'Period 1'!A136</f>
        <v>OTHER EXPENSES: TYPE/DESCRIPTION</v>
      </c>
      <c r="B136" s="97" t="str">
        <f>'Period 1'!B136</f>
        <v>GRANT FUNDS</v>
      </c>
      <c r="C136" s="97"/>
      <c r="D136" s="97" t="str">
        <f>'Period 1'!D136</f>
        <v>MATCH FUNDS</v>
      </c>
      <c r="E136" s="97"/>
      <c r="F136" s="97" t="str">
        <f>'Period 1'!F136</f>
        <v>MATCH PERCENTAGE</v>
      </c>
      <c r="G136" s="97"/>
      <c r="H136" s="97" t="str">
        <f>'Period 1'!H136</f>
        <v>OTHER FUNDS</v>
      </c>
      <c r="I136" s="97"/>
      <c r="J136" s="22" t="str">
        <f>'Period 1'!J136</f>
        <v>TOTAL FUNDS</v>
      </c>
    </row>
    <row r="137" spans="1:10" ht="15.75" x14ac:dyDescent="0.2">
      <c r="A137" s="40">
        <f>'Period 1'!A137</f>
        <v>0</v>
      </c>
      <c r="B137" s="98">
        <f>'Period 1'!B137</f>
        <v>0</v>
      </c>
      <c r="C137" s="98"/>
      <c r="D137" s="89">
        <f>'Period 1'!D137</f>
        <v>0</v>
      </c>
      <c r="E137" s="89"/>
      <c r="F137" s="95">
        <f>'Period 1'!F137</f>
        <v>0</v>
      </c>
      <c r="G137" s="95"/>
      <c r="H137" s="89">
        <f>'Period 1'!H137</f>
        <v>0</v>
      </c>
      <c r="I137" s="89"/>
      <c r="J137" s="11">
        <f>SUM(B137,D137,H137)</f>
        <v>0</v>
      </c>
    </row>
    <row r="138" spans="1:10" ht="15.75" x14ac:dyDescent="0.2">
      <c r="A138" s="40">
        <f>'Period 1'!A138</f>
        <v>0</v>
      </c>
      <c r="B138" s="98">
        <f>'Period 1'!B138</f>
        <v>0</v>
      </c>
      <c r="C138" s="98"/>
      <c r="D138" s="89">
        <f>'Period 1'!D138</f>
        <v>0</v>
      </c>
      <c r="E138" s="89"/>
      <c r="F138" s="95">
        <f>'Period 1'!F138</f>
        <v>0</v>
      </c>
      <c r="G138" s="95"/>
      <c r="H138" s="89">
        <f>'Period 1'!H138</f>
        <v>0</v>
      </c>
      <c r="I138" s="89"/>
      <c r="J138" s="11">
        <f t="shared" ref="J138:J144" si="10">SUM(B138,D138,H138)</f>
        <v>0</v>
      </c>
    </row>
    <row r="139" spans="1:10" ht="15.75" x14ac:dyDescent="0.2">
      <c r="A139" s="40">
        <f>'Period 1'!A139</f>
        <v>0</v>
      </c>
      <c r="B139" s="98">
        <f>'Period 1'!B139</f>
        <v>0</v>
      </c>
      <c r="C139" s="98"/>
      <c r="D139" s="89">
        <f>'Period 1'!D139</f>
        <v>0</v>
      </c>
      <c r="E139" s="89"/>
      <c r="F139" s="95">
        <f>'Period 1'!F139</f>
        <v>0</v>
      </c>
      <c r="G139" s="95"/>
      <c r="H139" s="89">
        <f>'Period 1'!H139</f>
        <v>0</v>
      </c>
      <c r="I139" s="89"/>
      <c r="J139" s="11">
        <f t="shared" si="10"/>
        <v>0</v>
      </c>
    </row>
    <row r="140" spans="1:10" ht="15.75" x14ac:dyDescent="0.2">
      <c r="A140" s="40">
        <f>'Period 1'!A140</f>
        <v>0</v>
      </c>
      <c r="B140" s="98">
        <f>'Period 1'!B140</f>
        <v>0</v>
      </c>
      <c r="C140" s="98"/>
      <c r="D140" s="89">
        <f>'Period 1'!D140</f>
        <v>0</v>
      </c>
      <c r="E140" s="89"/>
      <c r="F140" s="95">
        <f>'Period 1'!F140</f>
        <v>0</v>
      </c>
      <c r="G140" s="95"/>
      <c r="H140" s="89">
        <f>'Period 1'!H140</f>
        <v>0</v>
      </c>
      <c r="I140" s="89"/>
      <c r="J140" s="11">
        <f t="shared" si="10"/>
        <v>0</v>
      </c>
    </row>
    <row r="141" spans="1:10" ht="15.75" x14ac:dyDescent="0.2">
      <c r="A141" s="40">
        <f>'Period 1'!A141</f>
        <v>0</v>
      </c>
      <c r="B141" s="98">
        <f>'Period 1'!B141</f>
        <v>0</v>
      </c>
      <c r="C141" s="98"/>
      <c r="D141" s="89">
        <f>'Period 1'!D141</f>
        <v>0</v>
      </c>
      <c r="E141" s="89"/>
      <c r="F141" s="95">
        <f>'Period 1'!F141</f>
        <v>0</v>
      </c>
      <c r="G141" s="95"/>
      <c r="H141" s="89">
        <f>'Period 1'!H141</f>
        <v>0</v>
      </c>
      <c r="I141" s="89"/>
      <c r="J141" s="11">
        <f t="shared" si="10"/>
        <v>0</v>
      </c>
    </row>
    <row r="142" spans="1:10" ht="15.75" x14ac:dyDescent="0.2">
      <c r="A142" s="40">
        <f>'Period 1'!A142</f>
        <v>0</v>
      </c>
      <c r="B142" s="98">
        <f>'Period 1'!B142</f>
        <v>0</v>
      </c>
      <c r="C142" s="98"/>
      <c r="D142" s="89">
        <f>'Period 1'!D142</f>
        <v>0</v>
      </c>
      <c r="E142" s="89"/>
      <c r="F142" s="95">
        <f>'Period 1'!F142</f>
        <v>0</v>
      </c>
      <c r="G142" s="95"/>
      <c r="H142" s="89">
        <f>'Period 1'!H142</f>
        <v>0</v>
      </c>
      <c r="I142" s="89"/>
      <c r="J142" s="11">
        <f t="shared" si="10"/>
        <v>0</v>
      </c>
    </row>
    <row r="143" spans="1:10" ht="15.75" x14ac:dyDescent="0.2">
      <c r="A143" s="40">
        <f>'Period 1'!A143</f>
        <v>0</v>
      </c>
      <c r="B143" s="98">
        <f>'Period 1'!B143</f>
        <v>0</v>
      </c>
      <c r="C143" s="98"/>
      <c r="D143" s="89">
        <f>'Period 1'!D143</f>
        <v>0</v>
      </c>
      <c r="E143" s="89"/>
      <c r="F143" s="95">
        <f>'Period 1'!F143</f>
        <v>0</v>
      </c>
      <c r="G143" s="95"/>
      <c r="H143" s="89">
        <f>'Period 1'!H143</f>
        <v>0</v>
      </c>
      <c r="I143" s="89"/>
      <c r="J143" s="11">
        <f t="shared" si="10"/>
        <v>0</v>
      </c>
    </row>
    <row r="144" spans="1:10" ht="15.75" x14ac:dyDescent="0.2">
      <c r="A144" s="40">
        <f>'Period 1'!A144</f>
        <v>0</v>
      </c>
      <c r="B144" s="98">
        <f>'Period 1'!B144</f>
        <v>0</v>
      </c>
      <c r="C144" s="98"/>
      <c r="D144" s="89">
        <f>'Period 1'!D144</f>
        <v>0</v>
      </c>
      <c r="E144" s="89"/>
      <c r="F144" s="95">
        <f>'Period 1'!F144</f>
        <v>0</v>
      </c>
      <c r="G144" s="95"/>
      <c r="H144" s="89">
        <f>'Period 1'!H144</f>
        <v>0</v>
      </c>
      <c r="I144" s="89"/>
      <c r="J144" s="11">
        <f t="shared" si="10"/>
        <v>0</v>
      </c>
    </row>
    <row r="145" spans="1:10" ht="15.75" x14ac:dyDescent="0.2">
      <c r="A145" s="12" t="str">
        <f>'Period 1'!A145</f>
        <v>Total</v>
      </c>
      <c r="B145" s="85">
        <f>SUM(B137:C144)</f>
        <v>0</v>
      </c>
      <c r="C145" s="85"/>
      <c r="D145" s="85">
        <f>SUM(D137:E144)</f>
        <v>0</v>
      </c>
      <c r="E145" s="85"/>
      <c r="F145" s="92">
        <f>'Period 1'!F145</f>
        <v>0</v>
      </c>
      <c r="G145" s="92"/>
      <c r="H145" s="85">
        <f>SUM(H137:I144)</f>
        <v>0</v>
      </c>
      <c r="I145" s="85"/>
      <c r="J145" s="11">
        <f>SUM(J137:J144)</f>
        <v>0</v>
      </c>
    </row>
    <row r="146" spans="1:10" ht="15.75" x14ac:dyDescent="0.2">
      <c r="A146" s="96" t="str">
        <f>'Period 1'!A146</f>
        <v>OTHER EXPENSES NARRATIVE</v>
      </c>
      <c r="B146" s="96"/>
      <c r="C146" s="96"/>
      <c r="D146" s="96"/>
      <c r="E146" s="96"/>
      <c r="F146" s="96"/>
      <c r="G146" s="96"/>
      <c r="H146" s="96"/>
      <c r="I146" s="96"/>
      <c r="J146" s="96"/>
    </row>
    <row r="147" spans="1:10" ht="117" customHeight="1" x14ac:dyDescent="0.2">
      <c r="A147" s="60">
        <f>'Period 1'!A147</f>
        <v>0</v>
      </c>
      <c r="B147" s="61"/>
      <c r="C147" s="61"/>
      <c r="D147" s="61"/>
      <c r="E147" s="61"/>
      <c r="F147" s="61"/>
      <c r="G147" s="61"/>
      <c r="H147" s="61"/>
      <c r="I147" s="61"/>
      <c r="J147" s="61"/>
    </row>
  </sheetData>
  <sheetProtection algorithmName="SHA-512" hashValue="Ticy8NZSBs6cS8/YZN1KcqDgv3JXC682W3FbIk+cIRjH5VtfptcfRz9gGV4dTeht73ySR+c8t+elmSNE+mN0Ow==" saltValue="c6nte0XdXJ0lY/MvMkJaMw==" spinCount="100000" sheet="1" formatRows="0" insertRows="0"/>
  <mergeCells count="396">
    <mergeCell ref="A4:B4"/>
    <mergeCell ref="C4:G4"/>
    <mergeCell ref="A5:B5"/>
    <mergeCell ref="C5:G5"/>
    <mergeCell ref="A6:B6"/>
    <mergeCell ref="C6:G6"/>
    <mergeCell ref="A1:B1"/>
    <mergeCell ref="C1:G1"/>
    <mergeCell ref="A2:B2"/>
    <mergeCell ref="C2:G2"/>
    <mergeCell ref="A3:B3"/>
    <mergeCell ref="C3:G3"/>
    <mergeCell ref="A11:D11"/>
    <mergeCell ref="I11:J11"/>
    <mergeCell ref="A12:D12"/>
    <mergeCell ref="I12:J12"/>
    <mergeCell ref="A13:D13"/>
    <mergeCell ref="I13:J13"/>
    <mergeCell ref="A7:D7"/>
    <mergeCell ref="I7:J7"/>
    <mergeCell ref="A8:D8"/>
    <mergeCell ref="A9:D9"/>
    <mergeCell ref="I9:J9"/>
    <mergeCell ref="A10:D10"/>
    <mergeCell ref="I10:J10"/>
    <mergeCell ref="A17:D17"/>
    <mergeCell ref="I17:J17"/>
    <mergeCell ref="A18:D18"/>
    <mergeCell ref="I18:J18"/>
    <mergeCell ref="A19:D19"/>
    <mergeCell ref="I19:J19"/>
    <mergeCell ref="A14:D14"/>
    <mergeCell ref="I14:J14"/>
    <mergeCell ref="A15:D15"/>
    <mergeCell ref="I15:J15"/>
    <mergeCell ref="A16:D16"/>
    <mergeCell ref="I16:J16"/>
    <mergeCell ref="A35:J35"/>
    <mergeCell ref="A36:E36"/>
    <mergeCell ref="A37:E37"/>
    <mergeCell ref="A38:E38"/>
    <mergeCell ref="A39:E39"/>
    <mergeCell ref="A40:E40"/>
    <mergeCell ref="A20:D20"/>
    <mergeCell ref="I20:J20"/>
    <mergeCell ref="A21:J21"/>
    <mergeCell ref="A22:J22"/>
    <mergeCell ref="A33:E33"/>
    <mergeCell ref="A34:J34"/>
    <mergeCell ref="B46:C46"/>
    <mergeCell ref="D46:E46"/>
    <mergeCell ref="F46:G46"/>
    <mergeCell ref="H46:I46"/>
    <mergeCell ref="B47:C47"/>
    <mergeCell ref="D47:E47"/>
    <mergeCell ref="F47:G47"/>
    <mergeCell ref="H47:I47"/>
    <mergeCell ref="A41:E41"/>
    <mergeCell ref="A42:J42"/>
    <mergeCell ref="A43:J43"/>
    <mergeCell ref="A44:J44"/>
    <mergeCell ref="B45:C45"/>
    <mergeCell ref="D45:E45"/>
    <mergeCell ref="F45:G45"/>
    <mergeCell ref="H45:I45"/>
    <mergeCell ref="B50:C50"/>
    <mergeCell ref="D50:E50"/>
    <mergeCell ref="F50:G50"/>
    <mergeCell ref="H50:I50"/>
    <mergeCell ref="B51:C51"/>
    <mergeCell ref="D51:E51"/>
    <mergeCell ref="F51:G51"/>
    <mergeCell ref="H51:I51"/>
    <mergeCell ref="B48:C48"/>
    <mergeCell ref="D48:E48"/>
    <mergeCell ref="F48:G48"/>
    <mergeCell ref="H48:I48"/>
    <mergeCell ref="B49:C49"/>
    <mergeCell ref="D49:E49"/>
    <mergeCell ref="F49:G49"/>
    <mergeCell ref="H49:I49"/>
    <mergeCell ref="B54:C54"/>
    <mergeCell ref="D54:E54"/>
    <mergeCell ref="F54:G54"/>
    <mergeCell ref="H54:I54"/>
    <mergeCell ref="A55:J55"/>
    <mergeCell ref="A56:J56"/>
    <mergeCell ref="B52:C52"/>
    <mergeCell ref="D52:E52"/>
    <mergeCell ref="F52:G52"/>
    <mergeCell ref="H52:I52"/>
    <mergeCell ref="B53:C53"/>
    <mergeCell ref="D53:E53"/>
    <mergeCell ref="F53:G53"/>
    <mergeCell ref="H53:I53"/>
    <mergeCell ref="A57:J57"/>
    <mergeCell ref="B58:C58"/>
    <mergeCell ref="D58:E58"/>
    <mergeCell ref="F58:G58"/>
    <mergeCell ref="H58:I58"/>
    <mergeCell ref="B59:C59"/>
    <mergeCell ref="D59:E59"/>
    <mergeCell ref="F59:G59"/>
    <mergeCell ref="H59:I59"/>
    <mergeCell ref="B62:C62"/>
    <mergeCell ref="D62:E62"/>
    <mergeCell ref="F62:G62"/>
    <mergeCell ref="H62:I62"/>
    <mergeCell ref="B63:C63"/>
    <mergeCell ref="D63:E63"/>
    <mergeCell ref="F63:G63"/>
    <mergeCell ref="H63:I63"/>
    <mergeCell ref="B60:C60"/>
    <mergeCell ref="D60:E60"/>
    <mergeCell ref="F60:G60"/>
    <mergeCell ref="H60:I60"/>
    <mergeCell ref="B61:C61"/>
    <mergeCell ref="D61:E61"/>
    <mergeCell ref="F61:G61"/>
    <mergeCell ref="H61:I61"/>
    <mergeCell ref="B66:C66"/>
    <mergeCell ref="D66:E66"/>
    <mergeCell ref="F66:G66"/>
    <mergeCell ref="H66:I66"/>
    <mergeCell ref="B67:C67"/>
    <mergeCell ref="D67:E67"/>
    <mergeCell ref="F67:G67"/>
    <mergeCell ref="H67:I67"/>
    <mergeCell ref="B64:C64"/>
    <mergeCell ref="D64:E64"/>
    <mergeCell ref="F64:G64"/>
    <mergeCell ref="H64:I64"/>
    <mergeCell ref="B65:C65"/>
    <mergeCell ref="D65:E65"/>
    <mergeCell ref="F65:G65"/>
    <mergeCell ref="H65:I65"/>
    <mergeCell ref="B72:C72"/>
    <mergeCell ref="D72:E72"/>
    <mergeCell ref="F72:G72"/>
    <mergeCell ref="H72:I72"/>
    <mergeCell ref="B73:C73"/>
    <mergeCell ref="D73:E73"/>
    <mergeCell ref="F73:G73"/>
    <mergeCell ref="H73:I73"/>
    <mergeCell ref="A68:J68"/>
    <mergeCell ref="A69:J69"/>
    <mergeCell ref="A70:J70"/>
    <mergeCell ref="B71:C71"/>
    <mergeCell ref="D71:E71"/>
    <mergeCell ref="F71:G71"/>
    <mergeCell ref="H71:I71"/>
    <mergeCell ref="B76:C76"/>
    <mergeCell ref="D76:E76"/>
    <mergeCell ref="F76:G76"/>
    <mergeCell ref="H76:I76"/>
    <mergeCell ref="B77:C77"/>
    <mergeCell ref="D77:E77"/>
    <mergeCell ref="F77:G77"/>
    <mergeCell ref="H77:I77"/>
    <mergeCell ref="B74:C74"/>
    <mergeCell ref="D74:E74"/>
    <mergeCell ref="F74:G74"/>
    <mergeCell ref="H74:I74"/>
    <mergeCell ref="B75:C75"/>
    <mergeCell ref="D75:E75"/>
    <mergeCell ref="F75:G75"/>
    <mergeCell ref="H75:I75"/>
    <mergeCell ref="B80:C80"/>
    <mergeCell ref="D80:E80"/>
    <mergeCell ref="F80:G80"/>
    <mergeCell ref="H80:I80"/>
    <mergeCell ref="A81:J81"/>
    <mergeCell ref="A82:J82"/>
    <mergeCell ref="B78:C78"/>
    <mergeCell ref="D78:E78"/>
    <mergeCell ref="F78:G78"/>
    <mergeCell ref="H78:I78"/>
    <mergeCell ref="B79:C79"/>
    <mergeCell ref="D79:E79"/>
    <mergeCell ref="F79:G79"/>
    <mergeCell ref="H79:I79"/>
    <mergeCell ref="A83:J83"/>
    <mergeCell ref="B84:C84"/>
    <mergeCell ref="D84:E84"/>
    <mergeCell ref="F84:G84"/>
    <mergeCell ref="H84:I84"/>
    <mergeCell ref="B85:C85"/>
    <mergeCell ref="D85:E85"/>
    <mergeCell ref="F85:G85"/>
    <mergeCell ref="H85:I85"/>
    <mergeCell ref="B88:C88"/>
    <mergeCell ref="D88:E88"/>
    <mergeCell ref="F88:G88"/>
    <mergeCell ref="H88:I88"/>
    <mergeCell ref="B89:C89"/>
    <mergeCell ref="D89:E89"/>
    <mergeCell ref="F89:G89"/>
    <mergeCell ref="H89:I89"/>
    <mergeCell ref="B86:C86"/>
    <mergeCell ref="D86:E86"/>
    <mergeCell ref="F86:G86"/>
    <mergeCell ref="H86:I86"/>
    <mergeCell ref="B87:C87"/>
    <mergeCell ref="D87:E87"/>
    <mergeCell ref="F87:G87"/>
    <mergeCell ref="H87:I87"/>
    <mergeCell ref="B92:C92"/>
    <mergeCell ref="D92:E92"/>
    <mergeCell ref="F92:G92"/>
    <mergeCell ref="H92:I92"/>
    <mergeCell ref="B93:C93"/>
    <mergeCell ref="D93:E93"/>
    <mergeCell ref="F93:G93"/>
    <mergeCell ref="H93:I93"/>
    <mergeCell ref="B90:C90"/>
    <mergeCell ref="D90:E90"/>
    <mergeCell ref="F90:G90"/>
    <mergeCell ref="H90:I90"/>
    <mergeCell ref="B91:C91"/>
    <mergeCell ref="D91:E91"/>
    <mergeCell ref="F91:G91"/>
    <mergeCell ref="H91:I91"/>
    <mergeCell ref="B98:C98"/>
    <mergeCell ref="D98:E98"/>
    <mergeCell ref="F98:G98"/>
    <mergeCell ref="H98:I98"/>
    <mergeCell ref="B99:C99"/>
    <mergeCell ref="D99:E99"/>
    <mergeCell ref="F99:G99"/>
    <mergeCell ref="H99:I99"/>
    <mergeCell ref="A94:J94"/>
    <mergeCell ref="A95:J95"/>
    <mergeCell ref="A96:J96"/>
    <mergeCell ref="B97:C97"/>
    <mergeCell ref="D97:E97"/>
    <mergeCell ref="F97:G97"/>
    <mergeCell ref="H97:I97"/>
    <mergeCell ref="B102:C102"/>
    <mergeCell ref="D102:E102"/>
    <mergeCell ref="F102:G102"/>
    <mergeCell ref="H102:I102"/>
    <mergeCell ref="B103:C103"/>
    <mergeCell ref="D103:E103"/>
    <mergeCell ref="F103:G103"/>
    <mergeCell ref="H103:I103"/>
    <mergeCell ref="B100:C100"/>
    <mergeCell ref="D100:E100"/>
    <mergeCell ref="F100:G100"/>
    <mergeCell ref="H100:I100"/>
    <mergeCell ref="B101:C101"/>
    <mergeCell ref="D101:E101"/>
    <mergeCell ref="F101:G101"/>
    <mergeCell ref="H101:I101"/>
    <mergeCell ref="B106:C106"/>
    <mergeCell ref="D106:E106"/>
    <mergeCell ref="F106:G106"/>
    <mergeCell ref="H106:I106"/>
    <mergeCell ref="A107:J107"/>
    <mergeCell ref="A108:J108"/>
    <mergeCell ref="B104:C104"/>
    <mergeCell ref="D104:E104"/>
    <mergeCell ref="F104:G104"/>
    <mergeCell ref="H104:I104"/>
    <mergeCell ref="B105:C105"/>
    <mergeCell ref="D105:E105"/>
    <mergeCell ref="F105:G105"/>
    <mergeCell ref="H105:I105"/>
    <mergeCell ref="A109:J109"/>
    <mergeCell ref="B110:C110"/>
    <mergeCell ref="D110:E110"/>
    <mergeCell ref="F110:G110"/>
    <mergeCell ref="H110:I110"/>
    <mergeCell ref="B111:C111"/>
    <mergeCell ref="D111:E111"/>
    <mergeCell ref="F111:G111"/>
    <mergeCell ref="H111:I111"/>
    <mergeCell ref="B114:C114"/>
    <mergeCell ref="D114:E114"/>
    <mergeCell ref="F114:G114"/>
    <mergeCell ref="H114:I114"/>
    <mergeCell ref="B115:C115"/>
    <mergeCell ref="D115:E115"/>
    <mergeCell ref="F115:G115"/>
    <mergeCell ref="H115:I115"/>
    <mergeCell ref="B112:C112"/>
    <mergeCell ref="D112:E112"/>
    <mergeCell ref="F112:G112"/>
    <mergeCell ref="H112:I112"/>
    <mergeCell ref="B113:C113"/>
    <mergeCell ref="D113:E113"/>
    <mergeCell ref="F113:G113"/>
    <mergeCell ref="H113:I113"/>
    <mergeCell ref="B118:C118"/>
    <mergeCell ref="D118:E118"/>
    <mergeCell ref="F118:G118"/>
    <mergeCell ref="H118:I118"/>
    <mergeCell ref="B119:C119"/>
    <mergeCell ref="D119:E119"/>
    <mergeCell ref="F119:G119"/>
    <mergeCell ref="H119:I119"/>
    <mergeCell ref="B116:C116"/>
    <mergeCell ref="D116:E116"/>
    <mergeCell ref="F116:G116"/>
    <mergeCell ref="H116:I116"/>
    <mergeCell ref="B117:C117"/>
    <mergeCell ref="D117:E117"/>
    <mergeCell ref="F117:G117"/>
    <mergeCell ref="H117:I117"/>
    <mergeCell ref="B124:C124"/>
    <mergeCell ref="D124:E124"/>
    <mergeCell ref="F124:G124"/>
    <mergeCell ref="H124:I124"/>
    <mergeCell ref="B125:C125"/>
    <mergeCell ref="D125:E125"/>
    <mergeCell ref="F125:G125"/>
    <mergeCell ref="H125:I125"/>
    <mergeCell ref="A120:J120"/>
    <mergeCell ref="A121:J121"/>
    <mergeCell ref="A122:J122"/>
    <mergeCell ref="B123:C123"/>
    <mergeCell ref="D123:E123"/>
    <mergeCell ref="F123:G123"/>
    <mergeCell ref="H123:I123"/>
    <mergeCell ref="B128:C128"/>
    <mergeCell ref="D128:E128"/>
    <mergeCell ref="F128:G128"/>
    <mergeCell ref="H128:I128"/>
    <mergeCell ref="B129:C129"/>
    <mergeCell ref="D129:E129"/>
    <mergeCell ref="F129:G129"/>
    <mergeCell ref="H129:I129"/>
    <mergeCell ref="B126:C126"/>
    <mergeCell ref="D126:E126"/>
    <mergeCell ref="F126:G126"/>
    <mergeCell ref="H126:I126"/>
    <mergeCell ref="B127:C127"/>
    <mergeCell ref="D127:E127"/>
    <mergeCell ref="F127:G127"/>
    <mergeCell ref="H127:I127"/>
    <mergeCell ref="B132:C132"/>
    <mergeCell ref="D132:E132"/>
    <mergeCell ref="F132:G132"/>
    <mergeCell ref="H132:I132"/>
    <mergeCell ref="A133:J133"/>
    <mergeCell ref="A134:J134"/>
    <mergeCell ref="B130:C130"/>
    <mergeCell ref="D130:E130"/>
    <mergeCell ref="F130:G130"/>
    <mergeCell ref="H130:I130"/>
    <mergeCell ref="B131:C131"/>
    <mergeCell ref="D131:E131"/>
    <mergeCell ref="F131:G131"/>
    <mergeCell ref="H131:I131"/>
    <mergeCell ref="B138:C138"/>
    <mergeCell ref="D138:E138"/>
    <mergeCell ref="F138:G138"/>
    <mergeCell ref="H138:I138"/>
    <mergeCell ref="B139:C139"/>
    <mergeCell ref="D139:E139"/>
    <mergeCell ref="F139:G139"/>
    <mergeCell ref="H139:I139"/>
    <mergeCell ref="A135:J135"/>
    <mergeCell ref="B136:C136"/>
    <mergeCell ref="D136:E136"/>
    <mergeCell ref="F136:G136"/>
    <mergeCell ref="H136:I136"/>
    <mergeCell ref="B137:C137"/>
    <mergeCell ref="D137:E137"/>
    <mergeCell ref="F137:G137"/>
    <mergeCell ref="H137:I137"/>
    <mergeCell ref="B142:C142"/>
    <mergeCell ref="D142:E142"/>
    <mergeCell ref="F142:G142"/>
    <mergeCell ref="H142:I142"/>
    <mergeCell ref="B143:C143"/>
    <mergeCell ref="D143:E143"/>
    <mergeCell ref="F143:G143"/>
    <mergeCell ref="H143:I143"/>
    <mergeCell ref="B140:C140"/>
    <mergeCell ref="D140:E140"/>
    <mergeCell ref="F140:G140"/>
    <mergeCell ref="H140:I140"/>
    <mergeCell ref="B141:C141"/>
    <mergeCell ref="D141:E141"/>
    <mergeCell ref="F141:G141"/>
    <mergeCell ref="H141:I141"/>
    <mergeCell ref="A146:J146"/>
    <mergeCell ref="A147:J147"/>
    <mergeCell ref="B144:C144"/>
    <mergeCell ref="D144:E144"/>
    <mergeCell ref="F144:G144"/>
    <mergeCell ref="H144:I144"/>
    <mergeCell ref="B145:C145"/>
    <mergeCell ref="D145:E145"/>
    <mergeCell ref="F145:G145"/>
    <mergeCell ref="H145:I145"/>
  </mergeCells>
  <pageMargins left="0.25" right="0.25" top="0.75" bottom="0.75" header="0.3" footer="0.3"/>
  <pageSetup scale="7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Summary</vt:lpstr>
      <vt:lpstr>Period 1</vt:lpstr>
      <vt:lpstr>Period 2</vt:lpstr>
      <vt:lpstr>Period 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Form for RFP GC24-022, SSAN</dc:title>
  <dc:creator>New York State Education Department</dc:creator>
  <cp:lastModifiedBy>Lucas Rodriguez</cp:lastModifiedBy>
  <cp:lastPrinted>2024-03-28T14:40:01Z</cp:lastPrinted>
  <dcterms:created xsi:type="dcterms:W3CDTF">2024-03-14T19:29:46Z</dcterms:created>
  <dcterms:modified xsi:type="dcterms:W3CDTF">2024-04-16T17:25:28Z</dcterms:modified>
</cp:coreProperties>
</file>